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vcauk.sharepoint.com/External Affairs/Research/5. Ongoing/09 - Diversity &amp; Inclusion/2022 D&amp;I_GP/05 - Report/1. Design/"/>
    </mc:Choice>
  </mc:AlternateContent>
  <xr:revisionPtr revIDLastSave="461" documentId="14_{61270AF6-7AE2-4179-83EC-C08AF052B205}" xr6:coauthVersionLast="47" xr6:coauthVersionMax="47" xr10:uidLastSave="{735CBB2E-0E12-4E55-BFDC-393F834CC642}"/>
  <bookViews>
    <workbookView xWindow="-110" yWindow="-110" windowWidth="19420" windowHeight="10420" activeTab="4" xr2:uid="{286D400D-C655-4CA9-A606-186464C22AC1}"/>
  </bookViews>
  <sheets>
    <sheet name="Cover" sheetId="7" r:id="rId1"/>
    <sheet name="About" sheetId="6" r:id="rId2"/>
    <sheet name="Contents" sheetId="5" r:id="rId3"/>
    <sheet name="Gender by AUM - Europe incl. UK" sheetId="3" r:id="rId4"/>
    <sheet name="Gender by AUM - UK Only" sheetId="1" r:id="rId5"/>
    <sheet name="Gender by FTE - Europe incl. UK" sheetId="8" r:id="rId6"/>
    <sheet name="Gender by FTE - UK Only" sheetId="2" r:id="rId7"/>
    <sheet name="Ethnicity - Europe incl. UK" sheetId="9" r:id="rId8"/>
    <sheet name="Ethnicity - UK Only" sheetId="4" r:id="rId9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4" l="1"/>
  <c r="I31" i="4"/>
</calcChain>
</file>

<file path=xl/sharedStrings.xml><?xml version="1.0" encoding="utf-8"?>
<sst xmlns="http://schemas.openxmlformats.org/spreadsheetml/2006/main" count="309" uniqueCount="69">
  <si>
    <t>Diversity &amp; Inclusion Report - Data Pack</t>
  </si>
  <si>
    <t>Overview</t>
  </si>
  <si>
    <t>This spreadsheet accompanies the Diversity &amp; Inclusion Report 2023 published by Level 20 and the British Private Equity and Venture Capital and Association. It contains the aggregated background data supporting charts and figures in this report.</t>
  </si>
  <si>
    <t>Authors</t>
  </si>
  <si>
    <t>Suzi Gillespie, Head of Research, BVCA</t>
  </si>
  <si>
    <t>Hind Jbala, Senior Research Analyst, BVCA</t>
  </si>
  <si>
    <t>Pam Jackson, CEO, Level 20</t>
  </si>
  <si>
    <t>Cassie Lloyd Perrin, Head of Industry Impact, Level 20</t>
  </si>
  <si>
    <t>Tricia O'Shea, Head of Communications, Level 20</t>
  </si>
  <si>
    <t>Referencing the report or underlying data</t>
  </si>
  <si>
    <t>If referencing this data, please credit as "BVCA &amp; Level 20 Diversity &amp; Inclusion Report 2023" and link to our website</t>
  </si>
  <si>
    <t>Contact details</t>
  </si>
  <si>
    <t>For any queries on this spreadsheet, including if you wish to reference the data in any document for public consumption, please contact research@bvca.co.uk or research@level20.org</t>
  </si>
  <si>
    <t>Copyright</t>
  </si>
  <si>
    <t>© BVCA 2023</t>
  </si>
  <si>
    <t>Contents</t>
  </si>
  <si>
    <t>Gender by AUM - Europe incl. UK</t>
  </si>
  <si>
    <t>Gender by AUM - UK Only</t>
  </si>
  <si>
    <t>Gender by FTE - Europe incl. UK</t>
  </si>
  <si>
    <t>Gender by FTE - UK Only</t>
  </si>
  <si>
    <t>Ethnicity - Europe incl. UK</t>
  </si>
  <si>
    <t>Ethnicity - UK Only</t>
  </si>
  <si>
    <t>Next</t>
  </si>
  <si>
    <t>Gender Analysis by AUM - UK including European offices</t>
  </si>
  <si>
    <t>All firms (m268)</t>
  </si>
  <si>
    <t>AUM &lt;£100m (m71)</t>
  </si>
  <si>
    <t>AUM £100m-£500m (m69)</t>
  </si>
  <si>
    <t>AUM £500m-£5bn (m70)</t>
  </si>
  <si>
    <t>AUM £5bn-£15bn (m22)</t>
  </si>
  <si>
    <t>AUM &gt; £15bn (m36)</t>
  </si>
  <si>
    <t>AUM &gt;£100m (m197)</t>
  </si>
  <si>
    <t>Male</t>
  </si>
  <si>
    <t>Female</t>
  </si>
  <si>
    <t>%</t>
  </si>
  <si>
    <t>Investment professionals</t>
  </si>
  <si>
    <t>Senior</t>
  </si>
  <si>
    <t>Mid</t>
  </si>
  <si>
    <t>Junior</t>
  </si>
  <si>
    <t>Total</t>
  </si>
  <si>
    <t>Non Investment professionals</t>
  </si>
  <si>
    <t>Total employees</t>
  </si>
  <si>
    <t>All Male Investment Teams</t>
  </si>
  <si>
    <t xml:space="preserve"> &lt;£100m</t>
  </si>
  <si>
    <t xml:space="preserve"> &gt;£100m &amp; &lt;£500m</t>
  </si>
  <si>
    <t xml:space="preserve"> &gt;£500m &amp; &lt;£5bn</t>
  </si>
  <si>
    <t xml:space="preserve"> &gt;£5bn &amp; &lt;£15bn</t>
  </si>
  <si>
    <t xml:space="preserve"> &gt;£15bn</t>
  </si>
  <si>
    <t>Number of GPs</t>
  </si>
  <si>
    <t>Total GPs</t>
  </si>
  <si>
    <t>% of category</t>
  </si>
  <si>
    <t>Previous</t>
  </si>
  <si>
    <t>2023 Results</t>
  </si>
  <si>
    <t>AUM £100-£500m (m69)</t>
  </si>
  <si>
    <t>Gender Analysis by FTEs</t>
  </si>
  <si>
    <t>FTE &lt;10 (m70)</t>
  </si>
  <si>
    <t>FTE &gt;10 &amp; &lt;25 (m76)</t>
  </si>
  <si>
    <t>FTE &gt;25 &amp; &lt;80 (m70)</t>
  </si>
  <si>
    <t>FTE &gt;80 (m52)</t>
  </si>
  <si>
    <t>Ethnicity Analysis</t>
  </si>
  <si>
    <t>All firms (m126)</t>
  </si>
  <si>
    <t>Non investment professionals</t>
  </si>
  <si>
    <t>Summary Data by Ethnicity</t>
  </si>
  <si>
    <t>White</t>
  </si>
  <si>
    <t>Asian</t>
  </si>
  <si>
    <t>Black / African / Caribbean</t>
  </si>
  <si>
    <t>Mixed / Multiple</t>
  </si>
  <si>
    <t xml:space="preserve">Other Ethnic Group </t>
  </si>
  <si>
    <t>All White Investment Teams</t>
  </si>
  <si>
    <t>All firms (99)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</si>
</sst>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Transat Text"/>
    </font>
    <font>
      <sz val="11"/>
      <color theme="1"/>
      <name val="Transat Text"/>
    </font>
    <font>
      <b/>
      <sz val="18"/>
      <name val="Transat Text"/>
    </font>
    <font>
      <sz val="12"/>
      <color theme="1"/>
      <name val="Transat Text"/>
    </font>
    <font>
      <b/>
      <sz val="12"/>
      <color theme="1"/>
      <name val="Transat Text"/>
    </font>
    <font>
      <sz val="11"/>
      <name val="Transat Text"/>
    </font>
    <font>
      <u/>
      <sz val="12"/>
      <color theme="10"/>
      <name val="Transat Text"/>
    </font>
    <font>
      <u/>
      <sz val="11"/>
      <color theme="10"/>
      <name val="Transat Text"/>
    </font>
  </fonts>
  <fills count="7">
    <fill>
      <patternFill patternType="none"/>
    </fill>
    <fill>
      <patternFill patternType="gray125"/>
    </fill>
    <fill>
      <patternFill patternType="solid">
        <fgColor rgb="FF008496"/>
        <bgColor indexed="64"/>
      </patternFill>
    </fill>
    <fill>
      <patternFill patternType="solid">
        <fgColor rgb="FF00D7C2"/>
        <bgColor indexed="64"/>
      </patternFill>
    </fill>
    <fill>
      <patternFill patternType="solid">
        <fgColor rgb="FFEDB43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9" fontId="3" fillId="0" borderId="0" xfId="0" applyNumberFormat="1" applyFont="1" applyAlignment="1">
      <alignment horizontal="center"/>
    </xf>
    <xf numFmtId="0" fontId="4" fillId="0" borderId="0" xfId="0" applyFont="1"/>
    <xf numFmtId="164" fontId="5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4" fontId="10" fillId="0" borderId="0" xfId="0" applyNumberFormat="1" applyFont="1" applyAlignment="1">
      <alignment horizontal="left"/>
    </xf>
    <xf numFmtId="0" fontId="11" fillId="0" borderId="0" xfId="0" applyFont="1"/>
    <xf numFmtId="9" fontId="8" fillId="0" borderId="0" xfId="0" applyNumberFormat="1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vertical="center"/>
    </xf>
    <xf numFmtId="9" fontId="12" fillId="0" borderId="0" xfId="0" applyNumberFormat="1" applyFont="1" applyAlignment="1">
      <alignment horizontal="center"/>
    </xf>
    <xf numFmtId="0" fontId="13" fillId="0" borderId="0" xfId="2" applyFont="1"/>
    <xf numFmtId="0" fontId="14" fillId="0" borderId="0" xfId="2" applyFont="1"/>
    <xf numFmtId="0" fontId="14" fillId="0" borderId="0" xfId="2" applyFont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9" fontId="8" fillId="0" borderId="3" xfId="0" applyNumberFormat="1" applyFont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/>
    <xf numFmtId="9" fontId="8" fillId="0" borderId="1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9" fontId="12" fillId="0" borderId="3" xfId="0" applyNumberFormat="1" applyFont="1" applyBorder="1" applyAlignment="1">
      <alignment horizontal="center"/>
    </xf>
    <xf numFmtId="9" fontId="12" fillId="0" borderId="4" xfId="0" applyNumberFormat="1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9" fontId="8" fillId="2" borderId="1" xfId="0" applyNumberFormat="1" applyFont="1" applyFill="1" applyBorder="1" applyAlignment="1">
      <alignment horizontal="center"/>
    </xf>
    <xf numFmtId="9" fontId="8" fillId="3" borderId="1" xfId="0" applyNumberFormat="1" applyFont="1" applyFill="1" applyBorder="1" applyAlignment="1">
      <alignment horizontal="center"/>
    </xf>
    <xf numFmtId="9" fontId="8" fillId="4" borderId="1" xfId="0" applyNumberFormat="1" applyFont="1" applyFill="1" applyBorder="1" applyAlignment="1">
      <alignment horizontal="center"/>
    </xf>
    <xf numFmtId="0" fontId="8" fillId="0" borderId="14" xfId="0" applyFont="1" applyBorder="1"/>
    <xf numFmtId="0" fontId="8" fillId="0" borderId="2" xfId="0" applyFont="1" applyBorder="1"/>
    <xf numFmtId="0" fontId="8" fillId="0" borderId="15" xfId="0" applyFont="1" applyBorder="1"/>
    <xf numFmtId="9" fontId="8" fillId="0" borderId="15" xfId="1" applyFont="1" applyBorder="1"/>
    <xf numFmtId="9" fontId="8" fillId="0" borderId="9" xfId="1" applyFont="1" applyBorder="1"/>
    <xf numFmtId="9" fontId="8" fillId="0" borderId="13" xfId="1" applyFont="1" applyBorder="1"/>
    <xf numFmtId="0" fontId="7" fillId="0" borderId="5" xfId="0" applyFont="1" applyBorder="1" applyAlignment="1">
      <alignment vertical="center"/>
    </xf>
    <xf numFmtId="9" fontId="8" fillId="0" borderId="3" xfId="1" applyFont="1" applyBorder="1" applyAlignment="1">
      <alignment horizontal="center"/>
    </xf>
    <xf numFmtId="9" fontId="8" fillId="0" borderId="4" xfId="1" applyFont="1" applyBorder="1" applyAlignment="1">
      <alignment horizontal="center"/>
    </xf>
    <xf numFmtId="9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3" xfId="0" applyFont="1" applyBorder="1"/>
    <xf numFmtId="9" fontId="8" fillId="2" borderId="10" xfId="0" applyNumberFormat="1" applyFont="1" applyFill="1" applyBorder="1" applyAlignment="1">
      <alignment horizontal="center"/>
    </xf>
    <xf numFmtId="9" fontId="8" fillId="2" borderId="12" xfId="0" applyNumberFormat="1" applyFont="1" applyFill="1" applyBorder="1" applyAlignment="1">
      <alignment horizontal="center"/>
    </xf>
    <xf numFmtId="9" fontId="8" fillId="2" borderId="11" xfId="0" applyNumberFormat="1" applyFont="1" applyFill="1" applyBorder="1" applyAlignment="1">
      <alignment horizontal="center"/>
    </xf>
    <xf numFmtId="9" fontId="8" fillId="3" borderId="10" xfId="0" applyNumberFormat="1" applyFont="1" applyFill="1" applyBorder="1" applyAlignment="1">
      <alignment horizontal="center"/>
    </xf>
    <xf numFmtId="9" fontId="8" fillId="3" borderId="12" xfId="0" applyNumberFormat="1" applyFont="1" applyFill="1" applyBorder="1" applyAlignment="1">
      <alignment horizontal="center"/>
    </xf>
    <xf numFmtId="9" fontId="8" fillId="3" borderId="11" xfId="0" applyNumberFormat="1" applyFont="1" applyFill="1" applyBorder="1" applyAlignment="1">
      <alignment horizontal="center"/>
    </xf>
    <xf numFmtId="9" fontId="8" fillId="2" borderId="1" xfId="1" applyFont="1" applyFill="1" applyBorder="1" applyAlignment="1">
      <alignment horizontal="center"/>
    </xf>
    <xf numFmtId="9" fontId="8" fillId="5" borderId="0" xfId="0" applyNumberFormat="1" applyFont="1" applyFill="1" applyAlignment="1">
      <alignment horizontal="center"/>
    </xf>
    <xf numFmtId="9" fontId="8" fillId="6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308428</xdr:colOff>
      <xdr:row>2</xdr:row>
      <xdr:rowOff>0</xdr:rowOff>
    </xdr:from>
    <xdr:to>
      <xdr:col>2</xdr:col>
      <xdr:colOff>6803</xdr:colOff>
      <xdr:row>4</xdr:row>
      <xdr:rowOff>120802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61C05E-78BA-4570-B766-3F719C6C2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428" y="368300"/>
          <a:ext cx="1920875" cy="489102"/>
        </a:xfrm>
        <a:prstGeom prst="rect">
          <a:avLst/>
        </a:prstGeom>
      </xdr:spPr>
    </xdr:pic>
    <xdr:clientData/>
  </xdr:twoCellAnchor>
  <xdr:twoCellAnchor editAs="oneCell">
    <xdr:from>
      <xdr:col>0</xdr:col>
      <xdr:colOff>18141</xdr:colOff>
      <xdr:row>0</xdr:row>
      <xdr:rowOff>0</xdr:rowOff>
    </xdr:from>
    <xdr:to>
      <xdr:col>15</xdr:col>
      <xdr:colOff>0</xdr:colOff>
      <xdr:row>37</xdr:row>
      <xdr:rowOff>74848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1DED22-E5A4-96EB-CC8D-9BF31E119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1" y="0"/>
          <a:ext cx="10318248" cy="71539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308428</xdr:colOff>
      <xdr:row>2</xdr:row>
      <xdr:rowOff>0</xdr:rowOff>
    </xdr:from>
    <xdr:to>
      <xdr:col>1</xdr:col>
      <xdr:colOff>1848757</xdr:colOff>
      <xdr:row>4</xdr:row>
      <xdr:rowOff>126517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4FC6EF-8042-42EB-A3AD-57CCE0463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428" y="368300"/>
          <a:ext cx="1920875" cy="4891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308428</xdr:colOff>
      <xdr:row>2</xdr:row>
      <xdr:rowOff>0</xdr:rowOff>
    </xdr:from>
    <xdr:to>
      <xdr:col>2</xdr:col>
      <xdr:colOff>20138</xdr:colOff>
      <xdr:row>4</xdr:row>
      <xdr:rowOff>134137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F4EEB7-00E9-436B-81FC-DA48CDB99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428" y="362857"/>
          <a:ext cx="1920875" cy="48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94A8A-F207-47DF-8008-241EF3CBCF52}">
  <dimension ref="A1:Q38"/>
  <sheetViews>
    <sheetView showGridLines="0" zoomScale="54" zoomScaleNormal="54" workbookViewId="0">
      <selection activeCell="A39" sqref="A39"/>
    </sheetView>
  </sheetViews>
  <sheetFormatPr defaultColWidth="0" defaultRowHeight="14.5" zeroHeight="1"/>
  <cols>
    <col min="1" max="1" width="5.54296875" customWidth="1"/>
    <col min="2" max="2" width="26.1796875" bestFit="1" customWidth="1"/>
    <col min="3" max="3" width="8.54296875" customWidth="1"/>
    <col min="4" max="4" width="14.1796875" bestFit="1" customWidth="1"/>
    <col min="5" max="13" width="8.54296875" customWidth="1"/>
    <col min="14" max="15" width="7.453125" customWidth="1"/>
    <col min="16" max="16384" width="7.453125" hidden="1"/>
  </cols>
  <sheetData>
    <row r="1" spans="2:17"/>
    <row r="2" spans="2:17"/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/>
    <row r="5" spans="2:17" ht="14.5" customHeight="1">
      <c r="D5" s="65"/>
      <c r="E5" s="65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2:17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ht="23">
      <c r="B7" s="6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ht="15.5">
      <c r="B8" s="7">
        <v>45051</v>
      </c>
    </row>
    <row r="9" spans="2:17"/>
    <row r="10" spans="2:17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2:17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7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/>
    <row r="18" spans="2:17">
      <c r="B18" s="4"/>
    </row>
    <row r="19" spans="2:17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2:17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17"/>
    <row r="26" spans="2:17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2:17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2:17"/>
    <row r="30" spans="2:17"/>
    <row r="31" spans="2:17"/>
    <row r="32" spans="2:17"/>
    <row r="33"/>
    <row r="34"/>
    <row r="35"/>
    <row r="36"/>
    <row r="37"/>
    <row r="38"/>
  </sheetData>
  <mergeCells count="7">
    <mergeCell ref="P5:Q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19AF-232F-4F5B-AE11-71F0ADFBD942}">
  <dimension ref="B3:Q28"/>
  <sheetViews>
    <sheetView showGridLines="0" zoomScale="70" zoomScaleNormal="70" workbookViewId="0">
      <selection activeCell="B10" sqref="B10"/>
    </sheetView>
  </sheetViews>
  <sheetFormatPr defaultColWidth="8.7265625" defaultRowHeight="14"/>
  <cols>
    <col min="1" max="1" width="5.54296875" style="9" customWidth="1"/>
    <col min="2" max="2" width="46.1796875" style="9" customWidth="1"/>
    <col min="3" max="3" width="8.7265625" style="9"/>
    <col min="4" max="4" width="14.1796875" style="9" bestFit="1" customWidth="1"/>
    <col min="5" max="6" width="8.7265625" style="9"/>
    <col min="7" max="7" width="94.81640625" style="9" customWidth="1"/>
    <col min="8" max="16384" width="8.7265625" style="9"/>
  </cols>
  <sheetData>
    <row r="3" spans="2:17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5" spans="2:17" ht="14.5" customHeight="1">
      <c r="D5" s="68"/>
      <c r="E5" s="68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2:17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2:17" ht="23">
      <c r="B7" s="11" t="s"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2:17" ht="15.5">
      <c r="B8" s="12">
        <v>45051</v>
      </c>
    </row>
    <row r="10" spans="2:17" ht="15.5">
      <c r="B10" s="13" t="s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2:17">
      <c r="B11" s="67" t="s">
        <v>2</v>
      </c>
      <c r="C11" s="67"/>
      <c r="D11" s="67"/>
      <c r="E11" s="67"/>
      <c r="F11" s="67"/>
      <c r="G11" s="67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2:17">
      <c r="B12" s="67"/>
      <c r="C12" s="67"/>
      <c r="D12" s="67"/>
      <c r="E12" s="67"/>
      <c r="F12" s="67"/>
      <c r="G12" s="67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2:17">
      <c r="B13" s="67"/>
      <c r="C13" s="67"/>
      <c r="D13" s="67"/>
      <c r="E13" s="67"/>
      <c r="F13" s="67"/>
      <c r="G13" s="67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2:17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2:17" ht="15.5">
      <c r="B15" s="13" t="s">
        <v>3</v>
      </c>
      <c r="C15" s="15" t="s">
        <v>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2:17" ht="15.5">
      <c r="B16" s="15"/>
      <c r="C16" s="15" t="s">
        <v>5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5.5">
      <c r="B17" s="15"/>
      <c r="C17" s="15" t="s">
        <v>6</v>
      </c>
    </row>
    <row r="18" spans="2:17" ht="15.5">
      <c r="B18" s="16"/>
      <c r="C18" s="15" t="s">
        <v>7</v>
      </c>
    </row>
    <row r="19" spans="2:17" ht="15.5">
      <c r="C19" s="15" t="s">
        <v>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2:17"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2:17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7" ht="15.5">
      <c r="B22" s="13" t="s">
        <v>9</v>
      </c>
      <c r="C22" s="15" t="s">
        <v>10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2:17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2:17">
      <c r="D24" s="17"/>
      <c r="E24" s="17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2:17" ht="15.5">
      <c r="B25" s="13" t="s">
        <v>11</v>
      </c>
      <c r="C25" s="15" t="s">
        <v>12</v>
      </c>
    </row>
    <row r="26" spans="2:17"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2:17" ht="15.5">
      <c r="B27" s="13" t="s">
        <v>13</v>
      </c>
      <c r="C27" s="15" t="s">
        <v>14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2:17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</sheetData>
  <mergeCells count="8">
    <mergeCell ref="P5:Q5"/>
    <mergeCell ref="B11:G13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FD299-7625-415A-B03B-2DF44D3F9BE3}">
  <dimension ref="B3:Q28"/>
  <sheetViews>
    <sheetView showGridLines="0" zoomScale="70" zoomScaleNormal="70" workbookViewId="0">
      <selection activeCell="C10" sqref="C10"/>
    </sheetView>
  </sheetViews>
  <sheetFormatPr defaultColWidth="8.7265625" defaultRowHeight="14"/>
  <cols>
    <col min="1" max="1" width="5.54296875" style="9" customWidth="1"/>
    <col min="2" max="2" width="26.1796875" style="9" bestFit="1" customWidth="1"/>
    <col min="3" max="3" width="63.54296875" style="9" bestFit="1" customWidth="1"/>
    <col min="4" max="4" width="14.1796875" style="9" bestFit="1" customWidth="1"/>
    <col min="5" max="16384" width="8.7265625" style="9"/>
  </cols>
  <sheetData>
    <row r="3" spans="2:17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5" spans="2:17" ht="14.5" customHeight="1">
      <c r="D5" s="68"/>
      <c r="E5" s="68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2:17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2:17" ht="23">
      <c r="B7" s="11" t="s">
        <v>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2:17" ht="15.5">
      <c r="B8" s="12">
        <v>45051</v>
      </c>
    </row>
    <row r="10" spans="2:17" ht="15.5">
      <c r="B10" s="13" t="s">
        <v>15</v>
      </c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2:17" ht="15.5">
      <c r="B11" s="15"/>
      <c r="C11" s="18" t="s">
        <v>16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2:17" ht="15.5">
      <c r="B12" s="15"/>
      <c r="C12" s="18" t="s">
        <v>17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2:17" ht="15.5">
      <c r="B13" s="15"/>
      <c r="C13" s="18" t="s">
        <v>18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2:17" ht="15.5">
      <c r="B14" s="15"/>
      <c r="C14" s="18" t="s">
        <v>19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2:17" ht="15.5">
      <c r="C15" s="18" t="s">
        <v>20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2:17" ht="15.5">
      <c r="C16" s="18" t="s">
        <v>21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>
      <c r="C17" s="19"/>
    </row>
    <row r="18" spans="2:17">
      <c r="B18" s="16"/>
    </row>
    <row r="19" spans="2:17"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2:17"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2:17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7"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2:17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2:17">
      <c r="D24" s="17"/>
      <c r="E24" s="17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6" spans="2:17"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2:17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2:17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</sheetData>
  <mergeCells count="7">
    <mergeCell ref="P5:Q5"/>
    <mergeCell ref="D5:E5"/>
    <mergeCell ref="F5:G5"/>
    <mergeCell ref="H5:I5"/>
    <mergeCell ref="J5:K5"/>
    <mergeCell ref="L5:M5"/>
    <mergeCell ref="N5:O5"/>
  </mergeCells>
  <hyperlinks>
    <hyperlink ref="C11" location="'Gender by AUM - Europe incl. UK'!A1" display="Gender by AUM - Europe incl. UK" xr:uid="{2DB1BF95-BA22-4084-9BE6-2E21FB56243B}"/>
    <hyperlink ref="C12" location="'Gender by AUM - UK Only'!A1" display="Gender by AUM - UK Only" xr:uid="{C84B7BFF-FD91-43EB-8563-3B29ACDADD27}"/>
    <hyperlink ref="C14" location="'Gender by FTEs - UK Only'!A1" display="Gender by FTEs - UK Only" xr:uid="{6FF615DC-E84F-4CCB-BB53-14B80A360290}"/>
    <hyperlink ref="C16" location="'Ethnicity - UK Only'!A1" display="Ethnicity - UK Only" xr:uid="{FF1AA8DB-41DA-4FFD-9816-00B23EBA5514}"/>
    <hyperlink ref="C13" location="'Gender by FTE - Europe incl. UK'!A1" display="Gender by FTE - Europe incl. UK" xr:uid="{4449C5F7-B9C6-4ADB-8511-8714CB78B92D}"/>
    <hyperlink ref="C15" location="'Ethnicity - Europe incl. UK'!A1" display="Ethnicity - Europe incl. UK" xr:uid="{C09B3C14-D5C0-42E2-8318-5B587020BD3C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DCE1-1407-4FFA-A8A7-D94B759C58FF}">
  <dimension ref="B1:Q38"/>
  <sheetViews>
    <sheetView showGridLines="0" zoomScale="51" zoomScaleNormal="51" workbookViewId="0">
      <selection activeCell="P24" sqref="P24"/>
    </sheetView>
  </sheetViews>
  <sheetFormatPr defaultColWidth="8.7265625" defaultRowHeight="14"/>
  <cols>
    <col min="1" max="1" width="5.54296875" style="9" customWidth="1"/>
    <col min="2" max="2" width="67.453125" style="9" bestFit="1" customWidth="1"/>
    <col min="3" max="3" width="8.7265625" style="9"/>
    <col min="4" max="4" width="14.1796875" style="9" bestFit="1" customWidth="1"/>
    <col min="5" max="5" width="17.81640625" style="9" bestFit="1" customWidth="1"/>
    <col min="6" max="6" width="19.54296875" style="9" bestFit="1" customWidth="1"/>
    <col min="7" max="7" width="17" style="9" customWidth="1"/>
    <col min="8" max="8" width="11.1796875" style="9" bestFit="1" customWidth="1"/>
    <col min="9" max="9" width="11.453125" style="9" customWidth="1"/>
    <col min="10" max="16384" width="8.7265625" style="9"/>
  </cols>
  <sheetData>
    <row r="1" spans="2:17">
      <c r="K1" s="20" t="s">
        <v>22</v>
      </c>
    </row>
    <row r="3" spans="2:17">
      <c r="B3" s="8" t="s">
        <v>23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5" spans="2:17" ht="36" customHeight="1">
      <c r="D5" s="71" t="s">
        <v>24</v>
      </c>
      <c r="E5" s="72"/>
      <c r="F5" s="73" t="s">
        <v>25</v>
      </c>
      <c r="G5" s="74"/>
      <c r="H5" s="73" t="s">
        <v>26</v>
      </c>
      <c r="I5" s="74"/>
      <c r="J5" s="73" t="s">
        <v>27</v>
      </c>
      <c r="K5" s="74"/>
      <c r="L5" s="73" t="s">
        <v>28</v>
      </c>
      <c r="M5" s="74"/>
      <c r="N5" s="73" t="s">
        <v>29</v>
      </c>
      <c r="O5" s="74"/>
      <c r="P5" s="69" t="s">
        <v>30</v>
      </c>
      <c r="Q5" s="70"/>
    </row>
    <row r="6" spans="2:17">
      <c r="D6" s="21" t="s">
        <v>31</v>
      </c>
      <c r="E6" s="21" t="s">
        <v>32</v>
      </c>
      <c r="F6" s="22" t="s">
        <v>31</v>
      </c>
      <c r="G6" s="22" t="s">
        <v>32</v>
      </c>
      <c r="H6" s="22" t="s">
        <v>31</v>
      </c>
      <c r="I6" s="22" t="s">
        <v>32</v>
      </c>
      <c r="J6" s="22" t="s">
        <v>31</v>
      </c>
      <c r="K6" s="22" t="s">
        <v>32</v>
      </c>
      <c r="L6" s="22" t="s">
        <v>31</v>
      </c>
      <c r="M6" s="22" t="s">
        <v>32</v>
      </c>
      <c r="N6" s="22" t="s">
        <v>31</v>
      </c>
      <c r="O6" s="22" t="s">
        <v>32</v>
      </c>
      <c r="P6" s="23" t="s">
        <v>31</v>
      </c>
      <c r="Q6" s="23" t="s">
        <v>32</v>
      </c>
    </row>
    <row r="7" spans="2:17">
      <c r="D7" s="21" t="s">
        <v>33</v>
      </c>
      <c r="E7" s="21" t="s">
        <v>33</v>
      </c>
      <c r="F7" s="22" t="s">
        <v>33</v>
      </c>
      <c r="G7" s="22" t="s">
        <v>33</v>
      </c>
      <c r="H7" s="22" t="s">
        <v>33</v>
      </c>
      <c r="I7" s="22" t="s">
        <v>33</v>
      </c>
      <c r="J7" s="22" t="s">
        <v>33</v>
      </c>
      <c r="K7" s="22" t="s">
        <v>33</v>
      </c>
      <c r="L7" s="22" t="s">
        <v>33</v>
      </c>
      <c r="M7" s="22" t="s">
        <v>33</v>
      </c>
      <c r="N7" s="22" t="s">
        <v>33</v>
      </c>
      <c r="O7" s="22" t="s">
        <v>33</v>
      </c>
      <c r="P7" s="23" t="s">
        <v>33</v>
      </c>
      <c r="Q7" s="23" t="s">
        <v>33</v>
      </c>
    </row>
    <row r="8" spans="2:17">
      <c r="B8" s="24" t="s">
        <v>34</v>
      </c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</row>
    <row r="9" spans="2:17">
      <c r="B9" s="27"/>
      <c r="D9" s="25"/>
      <c r="E9" s="26"/>
      <c r="F9" s="25"/>
      <c r="G9" s="26"/>
      <c r="H9" s="25"/>
      <c r="I9" s="26"/>
      <c r="J9" s="25"/>
      <c r="K9" s="26"/>
      <c r="L9" s="25"/>
      <c r="M9" s="26"/>
      <c r="N9" s="25"/>
      <c r="O9" s="26"/>
      <c r="P9" s="25"/>
      <c r="Q9" s="26"/>
    </row>
    <row r="10" spans="2:17">
      <c r="B10" s="27" t="s">
        <v>35</v>
      </c>
      <c r="D10" s="28">
        <v>0.88</v>
      </c>
      <c r="E10" s="29">
        <v>0.11</v>
      </c>
      <c r="F10" s="28">
        <v>0.85</v>
      </c>
      <c r="G10" s="29">
        <v>0.14000000000000001</v>
      </c>
      <c r="H10" s="28">
        <v>0.89</v>
      </c>
      <c r="I10" s="29">
        <v>0.11</v>
      </c>
      <c r="J10" s="28">
        <v>0.86</v>
      </c>
      <c r="K10" s="29">
        <v>0.13</v>
      </c>
      <c r="L10" s="28">
        <v>0.89</v>
      </c>
      <c r="M10" s="29">
        <v>0.11</v>
      </c>
      <c r="N10" s="28">
        <v>0.9</v>
      </c>
      <c r="O10" s="29">
        <v>0.09</v>
      </c>
      <c r="P10" s="28">
        <v>0.88400000000000001</v>
      </c>
      <c r="Q10" s="29">
        <v>0.109</v>
      </c>
    </row>
    <row r="11" spans="2:17">
      <c r="B11" s="27"/>
      <c r="D11" s="30"/>
      <c r="E11" s="31"/>
      <c r="F11" s="30"/>
      <c r="G11" s="31"/>
      <c r="H11" s="30"/>
      <c r="I11" s="31"/>
      <c r="J11" s="30"/>
      <c r="K11" s="31"/>
      <c r="L11" s="30"/>
      <c r="M11" s="31"/>
      <c r="N11" s="30"/>
      <c r="O11" s="31"/>
      <c r="P11" s="30"/>
      <c r="Q11" s="31"/>
    </row>
    <row r="12" spans="2:17">
      <c r="B12" s="27" t="s">
        <v>36</v>
      </c>
      <c r="D12" s="28">
        <v>0.76</v>
      </c>
      <c r="E12" s="29">
        <v>0.23</v>
      </c>
      <c r="F12" s="28">
        <v>0.67</v>
      </c>
      <c r="G12" s="29">
        <v>0.33</v>
      </c>
      <c r="H12" s="28">
        <v>0.73</v>
      </c>
      <c r="I12" s="29">
        <v>0.27</v>
      </c>
      <c r="J12" s="28">
        <v>0.76</v>
      </c>
      <c r="K12" s="29">
        <v>0.23</v>
      </c>
      <c r="L12" s="28">
        <v>0.76</v>
      </c>
      <c r="M12" s="29">
        <v>0.24</v>
      </c>
      <c r="N12" s="28">
        <v>0.78</v>
      </c>
      <c r="O12" s="29">
        <v>0.21</v>
      </c>
      <c r="P12" s="28">
        <v>0.77</v>
      </c>
      <c r="Q12" s="29">
        <v>0.22</v>
      </c>
    </row>
    <row r="13" spans="2:17">
      <c r="B13" s="27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</row>
    <row r="14" spans="2:17">
      <c r="B14" s="27" t="s">
        <v>37</v>
      </c>
      <c r="D14" s="28">
        <v>0.63</v>
      </c>
      <c r="E14" s="29">
        <v>0.37</v>
      </c>
      <c r="F14" s="28">
        <v>0.65</v>
      </c>
      <c r="G14" s="29">
        <v>0.35</v>
      </c>
      <c r="H14" s="28">
        <v>0.61</v>
      </c>
      <c r="I14" s="29">
        <v>0.39</v>
      </c>
      <c r="J14" s="28">
        <v>0.67</v>
      </c>
      <c r="K14" s="29">
        <v>0.33</v>
      </c>
      <c r="L14" s="28">
        <v>0.68</v>
      </c>
      <c r="M14" s="29">
        <v>0.32</v>
      </c>
      <c r="N14" s="28">
        <v>0.6</v>
      </c>
      <c r="O14" s="29">
        <v>0.4</v>
      </c>
      <c r="P14" s="28">
        <v>0.63</v>
      </c>
      <c r="Q14" s="29">
        <v>0.37</v>
      </c>
    </row>
    <row r="15" spans="2:17">
      <c r="B15" s="27"/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30"/>
      <c r="O15" s="31"/>
      <c r="P15" s="30"/>
      <c r="Q15" s="31"/>
    </row>
    <row r="16" spans="2:17">
      <c r="B16" s="32" t="s">
        <v>38</v>
      </c>
      <c r="D16" s="33">
        <v>0.76</v>
      </c>
      <c r="E16" s="33">
        <v>0.23</v>
      </c>
      <c r="F16" s="33">
        <v>0.76</v>
      </c>
      <c r="G16" s="33">
        <v>0.23</v>
      </c>
      <c r="H16" s="33">
        <v>0.77</v>
      </c>
      <c r="I16" s="33">
        <v>0.23</v>
      </c>
      <c r="J16" s="33">
        <v>0.77</v>
      </c>
      <c r="K16" s="33">
        <v>0.22</v>
      </c>
      <c r="L16" s="33">
        <v>0.78</v>
      </c>
      <c r="M16" s="33">
        <v>0.22</v>
      </c>
      <c r="N16" s="33">
        <v>0.74</v>
      </c>
      <c r="O16" s="33">
        <v>0.25</v>
      </c>
      <c r="P16" s="33">
        <v>0.76</v>
      </c>
      <c r="Q16" s="33">
        <v>0.23380000000000001</v>
      </c>
    </row>
    <row r="18" spans="2:17">
      <c r="B18" s="24" t="s">
        <v>39</v>
      </c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34"/>
      <c r="O18" s="35"/>
      <c r="P18" s="34"/>
      <c r="Q18" s="35"/>
    </row>
    <row r="19" spans="2:17">
      <c r="B19" s="27"/>
      <c r="D19" s="30"/>
      <c r="E19" s="31"/>
      <c r="F19" s="30"/>
      <c r="G19" s="31"/>
      <c r="H19" s="30"/>
      <c r="I19" s="31"/>
      <c r="J19" s="30"/>
      <c r="K19" s="31"/>
      <c r="L19" s="30"/>
      <c r="M19" s="31"/>
      <c r="N19" s="30"/>
      <c r="O19" s="31"/>
      <c r="P19" s="30"/>
      <c r="Q19" s="31"/>
    </row>
    <row r="20" spans="2:17">
      <c r="B20" s="27" t="s">
        <v>35</v>
      </c>
      <c r="D20" s="28">
        <v>0.61</v>
      </c>
      <c r="E20" s="29">
        <v>0.38</v>
      </c>
      <c r="F20" s="28">
        <v>0.63</v>
      </c>
      <c r="G20" s="29">
        <v>0.36</v>
      </c>
      <c r="H20" s="28">
        <v>0.59</v>
      </c>
      <c r="I20" s="29">
        <v>0.41</v>
      </c>
      <c r="J20" s="28">
        <v>0.57999999999999996</v>
      </c>
      <c r="K20" s="29">
        <v>0.42</v>
      </c>
      <c r="L20" s="28">
        <v>0.63</v>
      </c>
      <c r="M20" s="29">
        <v>0.37</v>
      </c>
      <c r="N20" s="28">
        <v>0.62</v>
      </c>
      <c r="O20" s="29">
        <v>0.37</v>
      </c>
      <c r="P20" s="28">
        <v>0.61</v>
      </c>
      <c r="Q20" s="29">
        <v>0.39</v>
      </c>
    </row>
    <row r="21" spans="2:17">
      <c r="B21" s="27"/>
      <c r="D21" s="30"/>
      <c r="E21" s="31"/>
      <c r="F21" s="30"/>
      <c r="G21" s="31"/>
      <c r="H21" s="30"/>
      <c r="I21" s="31"/>
      <c r="J21" s="30"/>
      <c r="K21" s="31"/>
      <c r="L21" s="30"/>
      <c r="M21" s="31"/>
      <c r="N21" s="30"/>
      <c r="O21" s="31"/>
      <c r="P21" s="30"/>
      <c r="Q21" s="31"/>
    </row>
    <row r="22" spans="2:17">
      <c r="B22" s="27" t="s">
        <v>36</v>
      </c>
      <c r="D22" s="28">
        <v>0.52</v>
      </c>
      <c r="E22" s="29">
        <v>0.47</v>
      </c>
      <c r="F22" s="28">
        <v>0.54</v>
      </c>
      <c r="G22" s="29">
        <v>0.46</v>
      </c>
      <c r="H22" s="28">
        <v>0.45</v>
      </c>
      <c r="I22" s="29">
        <v>0.55000000000000004</v>
      </c>
      <c r="J22" s="28">
        <v>0.47</v>
      </c>
      <c r="K22" s="29">
        <v>0.51</v>
      </c>
      <c r="L22" s="28">
        <v>0.55000000000000004</v>
      </c>
      <c r="M22" s="29">
        <v>0.45</v>
      </c>
      <c r="N22" s="28">
        <v>0.54</v>
      </c>
      <c r="O22" s="29">
        <v>0.45</v>
      </c>
      <c r="P22" s="28">
        <v>0.51</v>
      </c>
      <c r="Q22" s="29">
        <v>0.47</v>
      </c>
    </row>
    <row r="23" spans="2:17">
      <c r="B23" s="27"/>
      <c r="D23" s="30"/>
      <c r="E23" s="31"/>
      <c r="F23" s="30"/>
      <c r="G23" s="31"/>
      <c r="H23" s="30"/>
      <c r="I23" s="31"/>
      <c r="J23" s="30"/>
      <c r="K23" s="31"/>
      <c r="L23" s="30"/>
      <c r="M23" s="31"/>
      <c r="N23" s="30"/>
      <c r="O23" s="31"/>
      <c r="P23" s="30"/>
      <c r="Q23" s="31"/>
    </row>
    <row r="24" spans="2:17">
      <c r="B24" s="27" t="s">
        <v>37</v>
      </c>
      <c r="D24" s="36">
        <v>0.32</v>
      </c>
      <c r="E24" s="37">
        <v>0.67</v>
      </c>
      <c r="F24" s="28">
        <v>0.49</v>
      </c>
      <c r="G24" s="29">
        <v>0.51</v>
      </c>
      <c r="H24" s="28">
        <v>0.22</v>
      </c>
      <c r="I24" s="29">
        <v>0.78</v>
      </c>
      <c r="J24" s="28">
        <v>0.3</v>
      </c>
      <c r="K24" s="29">
        <v>0.68</v>
      </c>
      <c r="L24" s="28">
        <v>0.26</v>
      </c>
      <c r="M24" s="29">
        <v>0.74</v>
      </c>
      <c r="N24" s="28">
        <v>0.34</v>
      </c>
      <c r="O24" s="29">
        <v>0.66</v>
      </c>
      <c r="P24" s="28">
        <v>0.31</v>
      </c>
      <c r="Q24" s="29">
        <v>0.68</v>
      </c>
    </row>
    <row r="25" spans="2:17">
      <c r="B25" s="27"/>
      <c r="D25" s="38"/>
      <c r="E25" s="39"/>
      <c r="F25" s="38"/>
      <c r="G25" s="39"/>
      <c r="H25" s="38"/>
      <c r="I25" s="39"/>
      <c r="J25" s="38"/>
      <c r="K25" s="39"/>
      <c r="L25" s="38"/>
      <c r="M25" s="39"/>
      <c r="N25" s="38"/>
      <c r="O25" s="39"/>
      <c r="P25" s="38"/>
      <c r="Q25" s="39"/>
    </row>
    <row r="26" spans="2:17">
      <c r="B26" s="32" t="s">
        <v>38</v>
      </c>
      <c r="D26" s="61">
        <v>0.43</v>
      </c>
      <c r="E26" s="61">
        <v>0.56000000000000005</v>
      </c>
      <c r="F26" s="41">
        <v>0.54</v>
      </c>
      <c r="G26" s="41">
        <v>0.46</v>
      </c>
      <c r="H26" s="41">
        <v>0.39</v>
      </c>
      <c r="I26" s="41">
        <v>0.61</v>
      </c>
      <c r="J26" s="41">
        <v>0.41</v>
      </c>
      <c r="K26" s="41">
        <v>0.56999999999999995</v>
      </c>
      <c r="L26" s="41">
        <v>0.41</v>
      </c>
      <c r="M26" s="41">
        <v>0.59</v>
      </c>
      <c r="N26" s="41">
        <v>0.44</v>
      </c>
      <c r="O26" s="41">
        <v>0.56000000000000005</v>
      </c>
      <c r="P26" s="42">
        <v>0.42</v>
      </c>
      <c r="Q26" s="42">
        <v>0.56999999999999995</v>
      </c>
    </row>
    <row r="27" spans="2:17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2:17">
      <c r="B28" s="32" t="s">
        <v>40</v>
      </c>
      <c r="D28" s="61">
        <v>0.59</v>
      </c>
      <c r="E28" s="61">
        <v>0.4</v>
      </c>
      <c r="F28" s="41">
        <v>0.65</v>
      </c>
      <c r="G28" s="41">
        <v>0.34</v>
      </c>
      <c r="H28" s="41">
        <v>0.61</v>
      </c>
      <c r="I28" s="41">
        <v>0.39</v>
      </c>
      <c r="J28" s="41">
        <v>0.61</v>
      </c>
      <c r="K28" s="41">
        <v>0.38</v>
      </c>
      <c r="L28" s="41">
        <v>0.59</v>
      </c>
      <c r="M28" s="41">
        <v>0.41</v>
      </c>
      <c r="N28" s="41">
        <v>0.56999999999999995</v>
      </c>
      <c r="O28" s="41">
        <v>0.42</v>
      </c>
      <c r="P28" s="42">
        <v>0.59</v>
      </c>
      <c r="Q28" s="42">
        <v>0.4</v>
      </c>
    </row>
    <row r="33" spans="2:9">
      <c r="B33" s="8" t="s">
        <v>41</v>
      </c>
    </row>
    <row r="35" spans="2:9">
      <c r="B35" s="8"/>
      <c r="D35" s="22" t="s">
        <v>42</v>
      </c>
      <c r="E35" s="22" t="s">
        <v>43</v>
      </c>
      <c r="F35" s="22" t="s">
        <v>44</v>
      </c>
      <c r="G35" s="22" t="s">
        <v>45</v>
      </c>
      <c r="H35" s="22" t="s">
        <v>46</v>
      </c>
      <c r="I35" s="22" t="s">
        <v>38</v>
      </c>
    </row>
    <row r="36" spans="2:9">
      <c r="B36" s="34" t="s">
        <v>47</v>
      </c>
      <c r="C36" s="43"/>
      <c r="D36" s="43">
        <v>20</v>
      </c>
      <c r="E36" s="43">
        <v>12</v>
      </c>
      <c r="F36" s="43">
        <v>4</v>
      </c>
      <c r="G36" s="43">
        <v>0</v>
      </c>
      <c r="H36" s="35">
        <v>0</v>
      </c>
      <c r="I36" s="44">
        <v>36</v>
      </c>
    </row>
    <row r="37" spans="2:9">
      <c r="B37" s="25" t="s">
        <v>48</v>
      </c>
      <c r="D37" s="9">
        <v>71</v>
      </c>
      <c r="E37" s="9">
        <v>69</v>
      </c>
      <c r="F37" s="9">
        <v>70</v>
      </c>
      <c r="G37" s="9">
        <v>22</v>
      </c>
      <c r="H37" s="26">
        <v>36</v>
      </c>
      <c r="I37" s="27">
        <v>268</v>
      </c>
    </row>
    <row r="38" spans="2:9">
      <c r="B38" s="38" t="s">
        <v>49</v>
      </c>
      <c r="C38" s="45"/>
      <c r="D38" s="46">
        <v>0.28000000000000003</v>
      </c>
      <c r="E38" s="46">
        <v>0.17</v>
      </c>
      <c r="F38" s="46">
        <v>0.06</v>
      </c>
      <c r="G38" s="46">
        <v>0</v>
      </c>
      <c r="H38" s="47">
        <v>0</v>
      </c>
      <c r="I38" s="48">
        <v>0.13</v>
      </c>
    </row>
  </sheetData>
  <mergeCells count="7">
    <mergeCell ref="P5:Q5"/>
    <mergeCell ref="D5:E5"/>
    <mergeCell ref="F5:G5"/>
    <mergeCell ref="H5:I5"/>
    <mergeCell ref="J5:K5"/>
    <mergeCell ref="L5:M5"/>
    <mergeCell ref="N5:O5"/>
  </mergeCells>
  <hyperlinks>
    <hyperlink ref="K1" location="'Gender by AUM - UK Only'!A1" display="Next" xr:uid="{F7222D42-43D4-43CE-BEBE-00C06EF3C32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D6942-AAF2-464C-BDFF-0F289ACB8A31}">
  <dimension ref="B1:Q38"/>
  <sheetViews>
    <sheetView showGridLines="0" tabSelected="1" zoomScale="51" zoomScaleNormal="70" workbookViewId="0">
      <selection activeCell="T14" sqref="T14"/>
    </sheetView>
  </sheetViews>
  <sheetFormatPr defaultColWidth="8.7265625" defaultRowHeight="14"/>
  <cols>
    <col min="1" max="1" width="5.54296875" style="9" customWidth="1"/>
    <col min="2" max="2" width="34.81640625" style="9" bestFit="1" customWidth="1"/>
    <col min="3" max="3" width="8.7265625" style="9"/>
    <col min="4" max="4" width="14.1796875" style="9" bestFit="1" customWidth="1"/>
    <col min="5" max="5" width="17" style="9" bestFit="1" customWidth="1"/>
    <col min="6" max="6" width="15.453125" style="9" bestFit="1" customWidth="1"/>
    <col min="7" max="7" width="15" style="9" bestFit="1" customWidth="1"/>
    <col min="8" max="8" width="12.81640625" style="9" customWidth="1"/>
    <col min="9" max="9" width="12.453125" style="9" customWidth="1"/>
    <col min="10" max="10" width="8.7265625" style="9"/>
    <col min="11" max="11" width="13.453125" style="9" customWidth="1"/>
    <col min="12" max="12" width="8.7265625" style="9"/>
    <col min="13" max="13" width="15.81640625" style="9" customWidth="1"/>
    <col min="14" max="16384" width="8.7265625" style="9"/>
  </cols>
  <sheetData>
    <row r="1" spans="2:17">
      <c r="I1" s="20" t="s">
        <v>50</v>
      </c>
      <c r="K1" s="20" t="s">
        <v>22</v>
      </c>
    </row>
    <row r="3" spans="2:17">
      <c r="B3" s="8" t="s">
        <v>17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5" spans="2:17" ht="34" customHeight="1">
      <c r="B5" s="9" t="s">
        <v>51</v>
      </c>
      <c r="D5" s="71" t="s">
        <v>24</v>
      </c>
      <c r="E5" s="72"/>
      <c r="F5" s="73" t="s">
        <v>25</v>
      </c>
      <c r="G5" s="74"/>
      <c r="H5" s="73" t="s">
        <v>52</v>
      </c>
      <c r="I5" s="74"/>
      <c r="J5" s="73" t="s">
        <v>27</v>
      </c>
      <c r="K5" s="74"/>
      <c r="L5" s="73" t="s">
        <v>28</v>
      </c>
      <c r="M5" s="74"/>
      <c r="N5" s="73" t="s">
        <v>29</v>
      </c>
      <c r="O5" s="74"/>
      <c r="P5" s="69" t="s">
        <v>30</v>
      </c>
      <c r="Q5" s="70"/>
    </row>
    <row r="6" spans="2:17">
      <c r="D6" s="21" t="s">
        <v>31</v>
      </c>
      <c r="E6" s="21" t="s">
        <v>32</v>
      </c>
      <c r="F6" s="22" t="s">
        <v>31</v>
      </c>
      <c r="G6" s="22" t="s">
        <v>32</v>
      </c>
      <c r="H6" s="22" t="s">
        <v>31</v>
      </c>
      <c r="I6" s="22" t="s">
        <v>32</v>
      </c>
      <c r="J6" s="22" t="s">
        <v>31</v>
      </c>
      <c r="K6" s="22" t="s">
        <v>32</v>
      </c>
      <c r="L6" s="22" t="s">
        <v>31</v>
      </c>
      <c r="M6" s="22" t="s">
        <v>32</v>
      </c>
      <c r="N6" s="22" t="s">
        <v>31</v>
      </c>
      <c r="O6" s="22" t="s">
        <v>32</v>
      </c>
      <c r="P6" s="23" t="s">
        <v>31</v>
      </c>
      <c r="Q6" s="23" t="s">
        <v>32</v>
      </c>
    </row>
    <row r="7" spans="2:17">
      <c r="D7" s="21" t="s">
        <v>33</v>
      </c>
      <c r="E7" s="21" t="s">
        <v>33</v>
      </c>
      <c r="F7" s="22" t="s">
        <v>33</v>
      </c>
      <c r="G7" s="22" t="s">
        <v>33</v>
      </c>
      <c r="H7" s="22" t="s">
        <v>33</v>
      </c>
      <c r="I7" s="22" t="s">
        <v>33</v>
      </c>
      <c r="J7" s="22" t="s">
        <v>33</v>
      </c>
      <c r="K7" s="22" t="s">
        <v>33</v>
      </c>
      <c r="L7" s="22" t="s">
        <v>33</v>
      </c>
      <c r="M7" s="22" t="s">
        <v>33</v>
      </c>
      <c r="N7" s="22" t="s">
        <v>33</v>
      </c>
      <c r="O7" s="22" t="s">
        <v>33</v>
      </c>
      <c r="P7" s="23" t="s">
        <v>33</v>
      </c>
      <c r="Q7" s="23" t="s">
        <v>33</v>
      </c>
    </row>
    <row r="8" spans="2:17">
      <c r="B8" s="24" t="s">
        <v>34</v>
      </c>
      <c r="D8" s="25"/>
      <c r="E8" s="26"/>
      <c r="F8" s="25"/>
      <c r="G8" s="26"/>
      <c r="H8" s="25"/>
      <c r="I8" s="26"/>
      <c r="J8" s="25"/>
      <c r="K8" s="26"/>
      <c r="L8" s="25"/>
      <c r="M8" s="26"/>
      <c r="N8" s="25"/>
      <c r="O8" s="26"/>
      <c r="P8" s="25"/>
      <c r="Q8" s="26"/>
    </row>
    <row r="9" spans="2:17">
      <c r="B9" s="27"/>
      <c r="D9" s="25"/>
      <c r="E9" s="26"/>
      <c r="F9" s="25"/>
      <c r="G9" s="26"/>
      <c r="H9" s="25"/>
      <c r="I9" s="26"/>
      <c r="J9" s="25"/>
      <c r="K9" s="26"/>
      <c r="L9" s="25"/>
      <c r="M9" s="26"/>
      <c r="N9" s="25"/>
      <c r="O9" s="26"/>
      <c r="P9" s="25"/>
      <c r="Q9" s="26"/>
    </row>
    <row r="10" spans="2:17">
      <c r="B10" s="27" t="s">
        <v>35</v>
      </c>
      <c r="D10" s="28">
        <v>0.87</v>
      </c>
      <c r="E10" s="29">
        <v>0.12</v>
      </c>
      <c r="F10" s="28">
        <v>0.86</v>
      </c>
      <c r="G10" s="29">
        <v>0.14000000000000001</v>
      </c>
      <c r="H10" s="28">
        <v>0.89</v>
      </c>
      <c r="I10" s="29">
        <v>0.11</v>
      </c>
      <c r="J10" s="28">
        <v>0.86</v>
      </c>
      <c r="K10" s="29">
        <v>0.13</v>
      </c>
      <c r="L10" s="28">
        <v>0.89</v>
      </c>
      <c r="M10" s="29">
        <v>0.11</v>
      </c>
      <c r="N10" s="28">
        <v>0.88</v>
      </c>
      <c r="O10" s="29">
        <v>0.1</v>
      </c>
      <c r="P10" s="28">
        <v>0.87</v>
      </c>
      <c r="Q10" s="29">
        <v>0.12</v>
      </c>
    </row>
    <row r="11" spans="2:17">
      <c r="B11" s="27"/>
      <c r="D11" s="30"/>
      <c r="E11" s="31"/>
      <c r="F11" s="30"/>
      <c r="G11" s="31"/>
      <c r="H11" s="30"/>
      <c r="I11" s="31"/>
      <c r="J11" s="30"/>
      <c r="K11" s="31"/>
      <c r="L11" s="30"/>
      <c r="M11" s="31"/>
      <c r="N11" s="30"/>
      <c r="O11" s="31"/>
      <c r="P11" s="30"/>
      <c r="Q11" s="31"/>
    </row>
    <row r="12" spans="2:17">
      <c r="B12" s="27" t="s">
        <v>36</v>
      </c>
      <c r="D12" s="28">
        <v>0.75</v>
      </c>
      <c r="E12" s="29">
        <v>0.24</v>
      </c>
      <c r="F12" s="28">
        <v>0.67</v>
      </c>
      <c r="G12" s="29">
        <v>0.33</v>
      </c>
      <c r="H12" s="28">
        <v>0.73</v>
      </c>
      <c r="I12" s="29">
        <v>0.27</v>
      </c>
      <c r="J12" s="28">
        <v>0.76</v>
      </c>
      <c r="K12" s="29">
        <v>0.23</v>
      </c>
      <c r="L12" s="28">
        <v>0.72</v>
      </c>
      <c r="M12" s="29">
        <v>0.28000000000000003</v>
      </c>
      <c r="N12" s="28">
        <v>0.77</v>
      </c>
      <c r="O12" s="29">
        <v>0.22</v>
      </c>
      <c r="P12" s="28">
        <v>0.75</v>
      </c>
      <c r="Q12" s="29">
        <v>0.24</v>
      </c>
    </row>
    <row r="13" spans="2:17">
      <c r="B13" s="27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</row>
    <row r="14" spans="2:17">
      <c r="B14" s="27" t="s">
        <v>37</v>
      </c>
      <c r="D14" s="28">
        <v>0.62</v>
      </c>
      <c r="E14" s="29">
        <v>0.38</v>
      </c>
      <c r="F14" s="28">
        <v>0.64</v>
      </c>
      <c r="G14" s="29">
        <v>0.36</v>
      </c>
      <c r="H14" s="28">
        <v>0.61</v>
      </c>
      <c r="I14" s="29">
        <v>0.39</v>
      </c>
      <c r="J14" s="28">
        <v>0.65</v>
      </c>
      <c r="K14" s="29">
        <v>0.35</v>
      </c>
      <c r="L14" s="28">
        <v>0.62</v>
      </c>
      <c r="M14" s="29">
        <v>0.38</v>
      </c>
      <c r="N14" s="28">
        <v>0.6</v>
      </c>
      <c r="O14" s="29">
        <v>0.4</v>
      </c>
      <c r="P14" s="28">
        <v>0.62</v>
      </c>
      <c r="Q14" s="29">
        <v>0.38</v>
      </c>
    </row>
    <row r="15" spans="2:17">
      <c r="B15" s="27"/>
      <c r="D15" s="30"/>
      <c r="E15" s="31"/>
      <c r="F15" s="30"/>
      <c r="G15" s="31"/>
      <c r="H15" s="30"/>
      <c r="I15" s="31"/>
      <c r="J15" s="30"/>
      <c r="K15" s="31"/>
      <c r="L15" s="30"/>
      <c r="M15" s="31"/>
      <c r="N15" s="30"/>
      <c r="O15" s="31"/>
      <c r="P15" s="30"/>
      <c r="Q15" s="31"/>
    </row>
    <row r="16" spans="2:17">
      <c r="B16" s="32" t="s">
        <v>38</v>
      </c>
      <c r="D16" s="40">
        <v>0.75</v>
      </c>
      <c r="E16" s="40">
        <v>0.24</v>
      </c>
      <c r="F16" s="41">
        <v>0.76</v>
      </c>
      <c r="G16" s="41">
        <v>0.23</v>
      </c>
      <c r="H16" s="41">
        <v>0.78</v>
      </c>
      <c r="I16" s="41">
        <v>0.22</v>
      </c>
      <c r="J16" s="41">
        <v>0.76</v>
      </c>
      <c r="K16" s="41">
        <v>0.23</v>
      </c>
      <c r="L16" s="41">
        <v>0.76</v>
      </c>
      <c r="M16" s="41">
        <v>0.24</v>
      </c>
      <c r="N16" s="41">
        <v>0.73</v>
      </c>
      <c r="O16" s="41">
        <v>0.26</v>
      </c>
      <c r="P16" s="42">
        <v>0.75</v>
      </c>
      <c r="Q16" s="42">
        <v>0.24</v>
      </c>
    </row>
    <row r="18" spans="2:17">
      <c r="B18" s="24" t="s">
        <v>39</v>
      </c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34"/>
      <c r="O18" s="35"/>
      <c r="P18" s="34"/>
      <c r="Q18" s="35"/>
    </row>
    <row r="19" spans="2:17">
      <c r="B19" s="27"/>
      <c r="D19" s="30"/>
      <c r="E19" s="31"/>
      <c r="F19" s="30"/>
      <c r="G19" s="31"/>
      <c r="H19" s="30"/>
      <c r="I19" s="31"/>
      <c r="J19" s="30"/>
      <c r="K19" s="31"/>
      <c r="L19" s="30"/>
      <c r="M19" s="31"/>
      <c r="N19" s="30"/>
      <c r="O19" s="31"/>
      <c r="P19" s="30"/>
      <c r="Q19" s="31"/>
    </row>
    <row r="20" spans="2:17">
      <c r="B20" s="27" t="s">
        <v>35</v>
      </c>
      <c r="D20" s="28">
        <v>0.6</v>
      </c>
      <c r="E20" s="29">
        <v>0.39</v>
      </c>
      <c r="F20" s="28">
        <v>0.63</v>
      </c>
      <c r="G20" s="29">
        <v>0.36</v>
      </c>
      <c r="H20" s="28">
        <v>0.6</v>
      </c>
      <c r="I20" s="29">
        <v>0.4</v>
      </c>
      <c r="J20" s="28">
        <v>0.56999999999999995</v>
      </c>
      <c r="K20" s="29">
        <v>0.42</v>
      </c>
      <c r="L20" s="28">
        <v>0.54</v>
      </c>
      <c r="M20" s="29">
        <v>0.46</v>
      </c>
      <c r="N20" s="28">
        <v>0.64</v>
      </c>
      <c r="O20" s="29">
        <v>0.34</v>
      </c>
      <c r="P20" s="28">
        <v>0.59399999999999997</v>
      </c>
      <c r="Q20" s="29">
        <v>0.4</v>
      </c>
    </row>
    <row r="21" spans="2:17">
      <c r="B21" s="27"/>
      <c r="D21" s="30"/>
      <c r="E21" s="31"/>
      <c r="F21" s="30"/>
      <c r="G21" s="31"/>
      <c r="H21" s="30"/>
      <c r="I21" s="31"/>
      <c r="J21" s="30"/>
      <c r="K21" s="31"/>
      <c r="L21" s="30"/>
      <c r="M21" s="31"/>
      <c r="N21" s="30"/>
      <c r="O21" s="31"/>
      <c r="P21" s="30"/>
      <c r="Q21" s="31"/>
    </row>
    <row r="22" spans="2:17">
      <c r="B22" s="27" t="s">
        <v>36</v>
      </c>
      <c r="D22" s="28">
        <v>0.52</v>
      </c>
      <c r="E22" s="29">
        <v>0.47</v>
      </c>
      <c r="F22" s="28">
        <v>0.55000000000000004</v>
      </c>
      <c r="G22" s="29">
        <v>0.45</v>
      </c>
      <c r="H22" s="28">
        <v>0.45</v>
      </c>
      <c r="I22" s="29">
        <v>0.55000000000000004</v>
      </c>
      <c r="J22" s="28">
        <v>0.48</v>
      </c>
      <c r="K22" s="29">
        <v>0.49</v>
      </c>
      <c r="L22" s="28">
        <v>0.56000000000000005</v>
      </c>
      <c r="M22" s="29">
        <v>0.44</v>
      </c>
      <c r="N22" s="28">
        <v>0.55000000000000004</v>
      </c>
      <c r="O22" s="29">
        <v>0.43</v>
      </c>
      <c r="P22" s="28">
        <v>0.52</v>
      </c>
      <c r="Q22" s="29">
        <v>0.47</v>
      </c>
    </row>
    <row r="23" spans="2:17">
      <c r="B23" s="27"/>
      <c r="D23" s="30"/>
      <c r="E23" s="31"/>
      <c r="F23" s="30"/>
      <c r="G23" s="31"/>
      <c r="H23" s="30"/>
      <c r="I23" s="31"/>
      <c r="J23" s="30"/>
      <c r="K23" s="31"/>
      <c r="L23" s="30"/>
      <c r="M23" s="31"/>
      <c r="N23" s="30"/>
      <c r="O23" s="31"/>
      <c r="P23" s="30"/>
      <c r="Q23" s="31"/>
    </row>
    <row r="24" spans="2:17">
      <c r="B24" s="27" t="s">
        <v>37</v>
      </c>
      <c r="D24" s="36">
        <v>0.30412590387069333</v>
      </c>
      <c r="E24" s="37">
        <v>0.68481497235219058</v>
      </c>
      <c r="F24" s="28">
        <v>0.48</v>
      </c>
      <c r="G24" s="29">
        <v>0.52</v>
      </c>
      <c r="H24" s="28">
        <v>0.22</v>
      </c>
      <c r="I24" s="29">
        <v>0.78</v>
      </c>
      <c r="J24" s="28">
        <v>0.31</v>
      </c>
      <c r="K24" s="29">
        <v>0.66</v>
      </c>
      <c r="L24" s="28">
        <v>0.26</v>
      </c>
      <c r="M24" s="29">
        <v>0.74</v>
      </c>
      <c r="N24" s="28">
        <v>0.31</v>
      </c>
      <c r="O24" s="29">
        <v>0.68</v>
      </c>
      <c r="P24" s="28">
        <v>0.28999999999999998</v>
      </c>
      <c r="Q24" s="29">
        <v>0.7</v>
      </c>
    </row>
    <row r="25" spans="2:17">
      <c r="B25" s="27"/>
      <c r="D25" s="38"/>
      <c r="E25" s="39"/>
      <c r="F25" s="38"/>
      <c r="G25" s="39"/>
      <c r="H25" s="38"/>
      <c r="I25" s="39"/>
      <c r="J25" s="38"/>
      <c r="K25" s="39"/>
      <c r="L25" s="38"/>
      <c r="M25" s="39"/>
      <c r="N25" s="38"/>
      <c r="O25" s="39"/>
      <c r="P25" s="38"/>
      <c r="Q25" s="39"/>
    </row>
    <row r="26" spans="2:17">
      <c r="B26" s="32" t="s">
        <v>38</v>
      </c>
      <c r="D26" s="40">
        <v>0.42736277342137846</v>
      </c>
      <c r="E26" s="40">
        <v>0.56108130416838631</v>
      </c>
      <c r="F26" s="41">
        <v>0.54</v>
      </c>
      <c r="G26" s="41">
        <v>0.46</v>
      </c>
      <c r="H26" s="41">
        <v>0.39</v>
      </c>
      <c r="I26" s="41">
        <v>0.61</v>
      </c>
      <c r="J26" s="41">
        <v>0.42</v>
      </c>
      <c r="K26" s="41">
        <v>0.56000000000000005</v>
      </c>
      <c r="L26" s="41">
        <v>0.41</v>
      </c>
      <c r="M26" s="41">
        <v>0.59</v>
      </c>
      <c r="N26" s="41">
        <v>0.42</v>
      </c>
      <c r="O26" s="41">
        <v>0.56000000000000005</v>
      </c>
      <c r="P26" s="42">
        <v>0.42</v>
      </c>
      <c r="Q26" s="42">
        <v>0.56999999999999995</v>
      </c>
    </row>
    <row r="27" spans="2:17"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2:17">
      <c r="B28" s="32" t="s">
        <v>40</v>
      </c>
      <c r="D28" s="40">
        <v>0.59</v>
      </c>
      <c r="E28" s="40">
        <v>0.4</v>
      </c>
      <c r="F28" s="41">
        <v>0.65</v>
      </c>
      <c r="G28" s="41">
        <v>0.34</v>
      </c>
      <c r="H28" s="41">
        <v>0.61</v>
      </c>
      <c r="I28" s="41">
        <v>0.39</v>
      </c>
      <c r="J28" s="41">
        <v>0.6</v>
      </c>
      <c r="K28" s="41">
        <v>0.38</v>
      </c>
      <c r="L28" s="41">
        <v>0.56999999999999995</v>
      </c>
      <c r="M28" s="41">
        <v>0.43</v>
      </c>
      <c r="N28" s="41">
        <v>0.56999999999999995</v>
      </c>
      <c r="O28" s="41">
        <v>0.42</v>
      </c>
      <c r="P28" s="42">
        <v>0.57999999999999996</v>
      </c>
      <c r="Q28" s="42">
        <v>0.41</v>
      </c>
    </row>
    <row r="33" spans="2:9">
      <c r="B33" s="8" t="s">
        <v>41</v>
      </c>
    </row>
    <row r="35" spans="2:9">
      <c r="B35" s="8"/>
      <c r="D35" s="41" t="s">
        <v>42</v>
      </c>
      <c r="E35" s="41" t="s">
        <v>43</v>
      </c>
      <c r="F35" s="41" t="s">
        <v>44</v>
      </c>
      <c r="G35" s="41" t="s">
        <v>45</v>
      </c>
      <c r="H35" s="41" t="s">
        <v>46</v>
      </c>
      <c r="I35" s="41" t="s">
        <v>38</v>
      </c>
    </row>
    <row r="36" spans="2:9">
      <c r="B36" s="34" t="s">
        <v>47</v>
      </c>
      <c r="C36" s="43"/>
      <c r="D36" s="43">
        <v>23</v>
      </c>
      <c r="E36" s="43">
        <v>13</v>
      </c>
      <c r="F36" s="43">
        <v>6</v>
      </c>
      <c r="G36" s="43">
        <v>3</v>
      </c>
      <c r="H36" s="35">
        <v>0</v>
      </c>
      <c r="I36" s="44">
        <v>45</v>
      </c>
    </row>
    <row r="37" spans="2:9">
      <c r="B37" s="25" t="s">
        <v>48</v>
      </c>
      <c r="D37" s="9">
        <v>71</v>
      </c>
      <c r="E37" s="9">
        <v>69</v>
      </c>
      <c r="F37" s="9">
        <v>70</v>
      </c>
      <c r="G37" s="9">
        <v>22</v>
      </c>
      <c r="H37" s="26">
        <v>36</v>
      </c>
      <c r="I37" s="27">
        <v>268</v>
      </c>
    </row>
    <row r="38" spans="2:9">
      <c r="B38" s="38" t="s">
        <v>49</v>
      </c>
      <c r="C38" s="45"/>
      <c r="D38" s="46">
        <v>0.323943661971831</v>
      </c>
      <c r="E38" s="46">
        <v>0.18840579710144928</v>
      </c>
      <c r="F38" s="46">
        <v>8.5714285714285715E-2</v>
      </c>
      <c r="G38" s="46">
        <v>0.13636363636363635</v>
      </c>
      <c r="H38" s="47">
        <v>0</v>
      </c>
      <c r="I38" s="48">
        <v>0.16791044776119404</v>
      </c>
    </row>
  </sheetData>
  <mergeCells count="7">
    <mergeCell ref="N5:O5"/>
    <mergeCell ref="P5:Q5"/>
    <mergeCell ref="D5:E5"/>
    <mergeCell ref="F5:G5"/>
    <mergeCell ref="H5:I5"/>
    <mergeCell ref="J5:K5"/>
    <mergeCell ref="L5:M5"/>
  </mergeCells>
  <hyperlinks>
    <hyperlink ref="K1" location="'Gender by AUM - UK Only'!A1" display="Next" xr:uid="{C60AB86E-7C9D-408A-BA2A-91DC2AB6DD73}"/>
    <hyperlink ref="I1" location="'Gender by AUM - Europe incl. UK'!A1" display="Previous" xr:uid="{0C3CB9A7-46E0-462B-A8A5-00FFC9B1020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9158-B2BE-4996-A964-54B31A2BA937}">
  <dimension ref="A1:O27"/>
  <sheetViews>
    <sheetView showGridLines="0" zoomScale="69" workbookViewId="0">
      <selection activeCell="E18" sqref="E18"/>
    </sheetView>
  </sheetViews>
  <sheetFormatPr defaultRowHeight="14.5"/>
  <cols>
    <col min="1" max="1" width="8.7265625" style="9"/>
    <col min="2" max="2" width="26.1796875" style="9" bestFit="1" customWidth="1"/>
    <col min="3" max="15" width="8.7265625" style="9"/>
  </cols>
  <sheetData>
    <row r="1" spans="2:12">
      <c r="I1" s="20" t="s">
        <v>50</v>
      </c>
      <c r="K1" s="20" t="s">
        <v>22</v>
      </c>
    </row>
    <row r="2" spans="2:12">
      <c r="B2" s="8" t="s">
        <v>53</v>
      </c>
      <c r="C2" s="8"/>
      <c r="D2" s="8"/>
      <c r="E2" s="8"/>
      <c r="F2" s="8"/>
      <c r="G2" s="8"/>
      <c r="H2" s="8"/>
      <c r="I2" s="8"/>
      <c r="J2" s="8"/>
      <c r="K2" s="8"/>
      <c r="L2" s="8"/>
    </row>
    <row r="4" spans="2:12" ht="39" customHeight="1">
      <c r="B4" s="9" t="s">
        <v>51</v>
      </c>
      <c r="C4" s="75" t="s">
        <v>24</v>
      </c>
      <c r="D4" s="75"/>
      <c r="E4" s="76" t="s">
        <v>54</v>
      </c>
      <c r="F4" s="76"/>
      <c r="G4" s="76" t="s">
        <v>55</v>
      </c>
      <c r="H4" s="76"/>
      <c r="I4" s="76" t="s">
        <v>56</v>
      </c>
      <c r="J4" s="76"/>
      <c r="K4" s="76" t="s">
        <v>57</v>
      </c>
      <c r="L4" s="76"/>
    </row>
    <row r="5" spans="2:12">
      <c r="C5" s="21" t="s">
        <v>31</v>
      </c>
      <c r="D5" s="21" t="s">
        <v>32</v>
      </c>
      <c r="E5" s="22" t="s">
        <v>31</v>
      </c>
      <c r="F5" s="22" t="s">
        <v>32</v>
      </c>
      <c r="G5" s="22" t="s">
        <v>31</v>
      </c>
      <c r="H5" s="22" t="s">
        <v>32</v>
      </c>
      <c r="I5" s="22" t="s">
        <v>31</v>
      </c>
      <c r="J5" s="22" t="s">
        <v>32</v>
      </c>
      <c r="K5" s="22" t="s">
        <v>31</v>
      </c>
      <c r="L5" s="22" t="s">
        <v>32</v>
      </c>
    </row>
    <row r="6" spans="2:12">
      <c r="B6" s="24" t="s">
        <v>34</v>
      </c>
      <c r="C6" s="21" t="s">
        <v>33</v>
      </c>
      <c r="D6" s="21" t="s">
        <v>33</v>
      </c>
      <c r="E6" s="22" t="s">
        <v>33</v>
      </c>
      <c r="F6" s="22" t="s">
        <v>33</v>
      </c>
      <c r="G6" s="22" t="s">
        <v>33</v>
      </c>
      <c r="H6" s="22" t="s">
        <v>33</v>
      </c>
      <c r="I6" s="22" t="s">
        <v>33</v>
      </c>
      <c r="J6" s="22" t="s">
        <v>33</v>
      </c>
      <c r="K6" s="22" t="s">
        <v>33</v>
      </c>
      <c r="L6" s="22" t="s">
        <v>33</v>
      </c>
    </row>
    <row r="7" spans="2:12">
      <c r="B7" s="49"/>
      <c r="C7" s="25"/>
      <c r="D7" s="26"/>
      <c r="E7" s="25"/>
      <c r="F7" s="26"/>
      <c r="G7" s="25"/>
      <c r="H7" s="26"/>
      <c r="I7" s="25"/>
      <c r="J7" s="26"/>
      <c r="K7" s="25"/>
      <c r="L7" s="26"/>
    </row>
    <row r="8" spans="2:12">
      <c r="B8" s="27"/>
      <c r="C8" s="25"/>
      <c r="D8" s="26"/>
      <c r="E8" s="25"/>
      <c r="F8" s="26"/>
      <c r="G8" s="25"/>
      <c r="H8" s="26"/>
      <c r="I8" s="25"/>
      <c r="J8" s="26"/>
      <c r="K8" s="25"/>
      <c r="L8" s="26"/>
    </row>
    <row r="9" spans="2:12">
      <c r="B9" s="27" t="s">
        <v>35</v>
      </c>
      <c r="C9" s="28">
        <v>0.88</v>
      </c>
      <c r="D9" s="29">
        <v>0.11</v>
      </c>
      <c r="E9" s="28">
        <v>0.86</v>
      </c>
      <c r="F9" s="29">
        <v>0.14000000000000001</v>
      </c>
      <c r="G9" s="28">
        <v>0.89</v>
      </c>
      <c r="H9" s="29">
        <v>0.11</v>
      </c>
      <c r="I9" s="28">
        <v>0.88</v>
      </c>
      <c r="J9" s="29">
        <v>0.12</v>
      </c>
      <c r="K9" s="28">
        <v>0.89</v>
      </c>
      <c r="L9" s="29">
        <v>0.1</v>
      </c>
    </row>
    <row r="10" spans="2:12">
      <c r="B10" s="27"/>
      <c r="C10" s="30"/>
      <c r="D10" s="31"/>
      <c r="E10" s="30"/>
      <c r="F10" s="31"/>
      <c r="G10" s="30"/>
      <c r="H10" s="31"/>
      <c r="I10" s="30"/>
      <c r="J10" s="31"/>
      <c r="K10" s="30"/>
      <c r="L10" s="31"/>
    </row>
    <row r="11" spans="2:12">
      <c r="B11" s="27" t="s">
        <v>36</v>
      </c>
      <c r="C11" s="28">
        <v>0.76</v>
      </c>
      <c r="D11" s="29">
        <v>0.23</v>
      </c>
      <c r="E11" s="28">
        <v>0.63</v>
      </c>
      <c r="F11" s="29">
        <v>0.37</v>
      </c>
      <c r="G11" s="28">
        <v>0.76</v>
      </c>
      <c r="H11" s="29">
        <v>0.24</v>
      </c>
      <c r="I11" s="28">
        <v>0.74</v>
      </c>
      <c r="J11" s="29">
        <v>0.26</v>
      </c>
      <c r="K11" s="28">
        <v>0.78</v>
      </c>
      <c r="L11" s="29">
        <v>0.2</v>
      </c>
    </row>
    <row r="12" spans="2:12">
      <c r="B12" s="27"/>
      <c r="C12" s="30"/>
      <c r="D12" s="31"/>
      <c r="E12" s="30"/>
      <c r="F12" s="31"/>
      <c r="G12" s="30"/>
      <c r="H12" s="31"/>
      <c r="I12" s="30"/>
      <c r="J12" s="31"/>
      <c r="K12" s="30"/>
      <c r="L12" s="31"/>
    </row>
    <row r="13" spans="2:12">
      <c r="B13" s="27" t="s">
        <v>37</v>
      </c>
      <c r="C13" s="28">
        <v>0.63</v>
      </c>
      <c r="D13" s="29">
        <v>0.37</v>
      </c>
      <c r="E13" s="28">
        <v>0.77</v>
      </c>
      <c r="F13" s="29">
        <v>0.23</v>
      </c>
      <c r="G13" s="28">
        <v>0.59</v>
      </c>
      <c r="H13" s="29">
        <v>0.41</v>
      </c>
      <c r="I13" s="63">
        <v>0.66</v>
      </c>
      <c r="J13" s="29">
        <v>0.34</v>
      </c>
      <c r="K13" s="28">
        <v>0.62</v>
      </c>
      <c r="L13" s="29">
        <v>0.38</v>
      </c>
    </row>
    <row r="14" spans="2:12">
      <c r="B14" s="27"/>
      <c r="C14" s="30"/>
      <c r="D14" s="31"/>
      <c r="E14" s="30"/>
      <c r="F14" s="31"/>
      <c r="G14" s="30"/>
      <c r="H14" s="31"/>
      <c r="I14" s="30"/>
      <c r="J14" s="31"/>
      <c r="K14" s="30"/>
      <c r="L14" s="31"/>
    </row>
    <row r="15" spans="2:12">
      <c r="B15" s="32" t="s">
        <v>38</v>
      </c>
      <c r="C15" s="33">
        <v>0.76</v>
      </c>
      <c r="D15" s="33">
        <v>0.23</v>
      </c>
      <c r="E15" s="33">
        <v>0.78</v>
      </c>
      <c r="F15" s="33">
        <v>0.22</v>
      </c>
      <c r="G15" s="33">
        <v>0.78</v>
      </c>
      <c r="H15" s="33">
        <v>0.22</v>
      </c>
      <c r="I15" s="33">
        <v>0.76</v>
      </c>
      <c r="J15" s="33">
        <v>0.24</v>
      </c>
      <c r="K15" s="33">
        <v>0.75</v>
      </c>
      <c r="L15" s="33">
        <v>0.24</v>
      </c>
    </row>
    <row r="17" spans="2:12">
      <c r="B17" s="24" t="s">
        <v>39</v>
      </c>
      <c r="C17" s="34"/>
      <c r="D17" s="35"/>
      <c r="E17" s="34"/>
      <c r="F17" s="35"/>
      <c r="G17" s="34"/>
      <c r="H17" s="35"/>
      <c r="I17" s="34"/>
      <c r="J17" s="35"/>
      <c r="K17" s="34"/>
      <c r="L17" s="35"/>
    </row>
    <row r="18" spans="2:12">
      <c r="B18" s="27"/>
      <c r="C18" s="30"/>
      <c r="D18" s="31"/>
      <c r="E18" s="25"/>
      <c r="F18" s="26"/>
      <c r="G18" s="25"/>
      <c r="H18" s="26"/>
      <c r="I18" s="25"/>
      <c r="J18" s="26"/>
      <c r="K18" s="25"/>
      <c r="L18" s="26"/>
    </row>
    <row r="19" spans="2:12">
      <c r="B19" s="27" t="s">
        <v>35</v>
      </c>
      <c r="C19" s="28">
        <v>0.61</v>
      </c>
      <c r="D19" s="29">
        <v>0.38</v>
      </c>
      <c r="E19" s="50">
        <v>0.56999999999999995</v>
      </c>
      <c r="F19" s="51">
        <v>0.43</v>
      </c>
      <c r="G19" s="50">
        <v>0.57999999999999996</v>
      </c>
      <c r="H19" s="51">
        <v>0.41</v>
      </c>
      <c r="I19" s="50">
        <v>0.63</v>
      </c>
      <c r="J19" s="51">
        <v>0.37</v>
      </c>
      <c r="K19" s="50">
        <v>0.61</v>
      </c>
      <c r="L19" s="51">
        <v>0.38</v>
      </c>
    </row>
    <row r="20" spans="2:12">
      <c r="B20" s="27"/>
      <c r="C20" s="30"/>
      <c r="D20" s="31"/>
      <c r="E20" s="50"/>
      <c r="F20" s="51"/>
      <c r="G20" s="50"/>
      <c r="H20" s="51"/>
      <c r="I20" s="50"/>
      <c r="J20" s="51"/>
      <c r="K20" s="50"/>
      <c r="L20" s="51"/>
    </row>
    <row r="21" spans="2:12">
      <c r="B21" s="27" t="s">
        <v>36</v>
      </c>
      <c r="C21" s="28">
        <v>0.52</v>
      </c>
      <c r="D21" s="29">
        <v>0.47</v>
      </c>
      <c r="E21" s="50">
        <v>0.34</v>
      </c>
      <c r="F21" s="51">
        <v>0.66</v>
      </c>
      <c r="G21" s="50">
        <v>0.41</v>
      </c>
      <c r="H21" s="51">
        <v>0.59</v>
      </c>
      <c r="I21" s="50">
        <v>0.51</v>
      </c>
      <c r="J21" s="51">
        <v>0.49</v>
      </c>
      <c r="K21" s="50">
        <v>0.54</v>
      </c>
      <c r="L21" s="51">
        <v>0.44</v>
      </c>
    </row>
    <row r="22" spans="2:12">
      <c r="B22" s="27"/>
      <c r="C22" s="30"/>
      <c r="D22" s="31"/>
      <c r="E22" s="50"/>
      <c r="F22" s="51"/>
      <c r="G22" s="50"/>
      <c r="H22" s="51"/>
      <c r="I22" s="50"/>
      <c r="J22" s="51"/>
      <c r="K22" s="50"/>
      <c r="L22" s="51"/>
    </row>
    <row r="23" spans="2:12">
      <c r="B23" s="27" t="s">
        <v>37</v>
      </c>
      <c r="C23" s="36">
        <v>0.32</v>
      </c>
      <c r="D23" s="37">
        <v>0.67</v>
      </c>
      <c r="E23" s="50">
        <v>0.19</v>
      </c>
      <c r="F23" s="51">
        <v>0.81</v>
      </c>
      <c r="G23" s="50">
        <v>0.28999999999999998</v>
      </c>
      <c r="H23" s="51">
        <v>0.71</v>
      </c>
      <c r="I23" s="50">
        <v>0.28999999999999998</v>
      </c>
      <c r="J23" s="51">
        <v>0.71</v>
      </c>
      <c r="K23" s="50">
        <v>0.33</v>
      </c>
      <c r="L23" s="51">
        <v>0.66</v>
      </c>
    </row>
    <row r="24" spans="2:12">
      <c r="B24" s="27"/>
      <c r="C24" s="38"/>
      <c r="D24" s="39"/>
      <c r="E24" s="38"/>
      <c r="F24" s="39"/>
      <c r="G24" s="38"/>
      <c r="H24" s="39"/>
      <c r="I24" s="38"/>
      <c r="J24" s="39"/>
      <c r="K24" s="38"/>
      <c r="L24" s="39"/>
    </row>
    <row r="25" spans="2:12">
      <c r="B25" s="32" t="s">
        <v>38</v>
      </c>
      <c r="C25" s="40">
        <v>0.42</v>
      </c>
      <c r="D25" s="40">
        <v>0.56999999999999995</v>
      </c>
      <c r="E25" s="41">
        <v>0.39</v>
      </c>
      <c r="F25" s="41">
        <v>0.61</v>
      </c>
      <c r="G25" s="41">
        <v>0.4</v>
      </c>
      <c r="H25" s="41">
        <v>0.6</v>
      </c>
      <c r="I25" s="41">
        <v>0.43</v>
      </c>
      <c r="J25" s="41">
        <v>0.56999999999999995</v>
      </c>
      <c r="K25" s="41">
        <v>0.43</v>
      </c>
      <c r="L25" s="41">
        <v>0.56000000000000005</v>
      </c>
    </row>
    <row r="26" spans="2:12"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2">
      <c r="B27" s="32" t="s">
        <v>40</v>
      </c>
      <c r="C27" s="40">
        <v>0.57999999999999996</v>
      </c>
      <c r="D27" s="40">
        <v>0.41</v>
      </c>
      <c r="E27" s="41">
        <v>0.66</v>
      </c>
      <c r="F27" s="41">
        <v>0.34</v>
      </c>
      <c r="G27" s="41">
        <v>0.64</v>
      </c>
      <c r="H27" s="41">
        <v>0.36</v>
      </c>
      <c r="I27" s="41">
        <v>0.6</v>
      </c>
      <c r="J27" s="41">
        <v>0.39</v>
      </c>
      <c r="K27" s="41">
        <v>0.57999999999999996</v>
      </c>
      <c r="L27" s="41">
        <v>0.41</v>
      </c>
    </row>
  </sheetData>
  <mergeCells count="5">
    <mergeCell ref="C4:D4"/>
    <mergeCell ref="E4:F4"/>
    <mergeCell ref="G4:H4"/>
    <mergeCell ref="I4:J4"/>
    <mergeCell ref="K4:L4"/>
  </mergeCells>
  <hyperlinks>
    <hyperlink ref="K1" location="'Gender by FTE - UK Only'!A1" display="Next" xr:uid="{F5635AF0-81A0-45A5-B447-94F669E5B622}"/>
    <hyperlink ref="I1" location="'Gender by AUM - UK Only'!A1" display="Previous" xr:uid="{B3347069-2A70-4CE8-A8BC-0AF8B696B86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301B-4DE5-4358-BF53-AF1C78080A5B}">
  <dimension ref="A1:M27"/>
  <sheetViews>
    <sheetView showGridLines="0" zoomScale="69" workbookViewId="0">
      <selection activeCell="L13" sqref="L13"/>
    </sheetView>
  </sheetViews>
  <sheetFormatPr defaultRowHeight="14.5"/>
  <cols>
    <col min="1" max="1" width="8.7265625" style="9"/>
    <col min="2" max="2" width="26.1796875" style="9" bestFit="1" customWidth="1"/>
    <col min="3" max="13" width="8.7265625" style="9"/>
  </cols>
  <sheetData>
    <row r="1" spans="2:12">
      <c r="I1" s="20" t="s">
        <v>50</v>
      </c>
      <c r="K1" s="20" t="s">
        <v>22</v>
      </c>
    </row>
    <row r="2" spans="2:12">
      <c r="B2" s="8" t="s">
        <v>53</v>
      </c>
      <c r="C2" s="8"/>
      <c r="D2" s="8"/>
      <c r="E2" s="8"/>
      <c r="F2" s="8"/>
      <c r="G2" s="8"/>
      <c r="H2" s="8"/>
      <c r="I2" s="8"/>
      <c r="J2" s="8"/>
      <c r="K2" s="8"/>
      <c r="L2" s="8"/>
    </row>
    <row r="4" spans="2:12" ht="39" customHeight="1">
      <c r="B4" s="9" t="s">
        <v>51</v>
      </c>
      <c r="C4" s="75" t="s">
        <v>24</v>
      </c>
      <c r="D4" s="75"/>
      <c r="E4" s="76" t="s">
        <v>54</v>
      </c>
      <c r="F4" s="76"/>
      <c r="G4" s="76" t="s">
        <v>55</v>
      </c>
      <c r="H4" s="76"/>
      <c r="I4" s="76" t="s">
        <v>56</v>
      </c>
      <c r="J4" s="76"/>
      <c r="K4" s="76" t="s">
        <v>57</v>
      </c>
      <c r="L4" s="76"/>
    </row>
    <row r="5" spans="2:12">
      <c r="C5" s="21" t="s">
        <v>31</v>
      </c>
      <c r="D5" s="21" t="s">
        <v>32</v>
      </c>
      <c r="E5" s="22" t="s">
        <v>31</v>
      </c>
      <c r="F5" s="22" t="s">
        <v>32</v>
      </c>
      <c r="G5" s="22" t="s">
        <v>31</v>
      </c>
      <c r="H5" s="22" t="s">
        <v>32</v>
      </c>
      <c r="I5" s="22" t="s">
        <v>31</v>
      </c>
      <c r="J5" s="22" t="s">
        <v>32</v>
      </c>
      <c r="K5" s="22" t="s">
        <v>31</v>
      </c>
      <c r="L5" s="22" t="s">
        <v>32</v>
      </c>
    </row>
    <row r="6" spans="2:12">
      <c r="B6" s="24" t="s">
        <v>34</v>
      </c>
      <c r="C6" s="21" t="s">
        <v>33</v>
      </c>
      <c r="D6" s="21" t="s">
        <v>33</v>
      </c>
      <c r="E6" s="22" t="s">
        <v>33</v>
      </c>
      <c r="F6" s="22" t="s">
        <v>33</v>
      </c>
      <c r="G6" s="22" t="s">
        <v>33</v>
      </c>
      <c r="H6" s="22" t="s">
        <v>33</v>
      </c>
      <c r="I6" s="22" t="s">
        <v>33</v>
      </c>
      <c r="J6" s="22" t="s">
        <v>33</v>
      </c>
      <c r="K6" s="22" t="s">
        <v>33</v>
      </c>
      <c r="L6" s="22" t="s">
        <v>33</v>
      </c>
    </row>
    <row r="7" spans="2:12">
      <c r="B7" s="49"/>
      <c r="C7" s="25"/>
      <c r="D7" s="26"/>
      <c r="E7" s="25"/>
      <c r="F7" s="26"/>
      <c r="G7" s="25"/>
      <c r="H7" s="26"/>
      <c r="I7" s="25"/>
      <c r="J7" s="26"/>
      <c r="K7" s="25"/>
      <c r="L7" s="26"/>
    </row>
    <row r="8" spans="2:12">
      <c r="B8" s="27"/>
      <c r="C8" s="25"/>
      <c r="D8" s="26"/>
      <c r="E8" s="25"/>
      <c r="F8" s="26"/>
      <c r="G8" s="25"/>
      <c r="H8" s="26"/>
      <c r="I8" s="25"/>
      <c r="J8" s="26"/>
      <c r="K8" s="25"/>
      <c r="L8" s="26"/>
    </row>
    <row r="9" spans="2:12">
      <c r="B9" s="27" t="s">
        <v>35</v>
      </c>
      <c r="C9" s="28">
        <v>0.87</v>
      </c>
      <c r="D9" s="29">
        <v>0.12</v>
      </c>
      <c r="E9" s="28">
        <v>0.87</v>
      </c>
      <c r="F9" s="29">
        <v>0.13</v>
      </c>
      <c r="G9" s="28">
        <v>0.89</v>
      </c>
      <c r="H9" s="29">
        <v>0.11</v>
      </c>
      <c r="I9" s="28">
        <v>0.87</v>
      </c>
      <c r="J9" s="29">
        <v>0.13</v>
      </c>
      <c r="K9" s="28">
        <v>0.87</v>
      </c>
      <c r="L9" s="29">
        <v>0.11</v>
      </c>
    </row>
    <row r="10" spans="2:12">
      <c r="B10" s="27"/>
      <c r="C10" s="30"/>
      <c r="D10" s="31"/>
      <c r="E10" s="30"/>
      <c r="F10" s="31"/>
      <c r="G10" s="30"/>
      <c r="H10" s="31"/>
      <c r="I10" s="30"/>
      <c r="J10" s="31"/>
      <c r="K10" s="30"/>
      <c r="L10" s="31"/>
    </row>
    <row r="11" spans="2:12">
      <c r="B11" s="27" t="s">
        <v>36</v>
      </c>
      <c r="C11" s="28">
        <v>0.75</v>
      </c>
      <c r="D11" s="29">
        <v>0.24</v>
      </c>
      <c r="E11" s="28">
        <v>0.62</v>
      </c>
      <c r="F11" s="29">
        <v>0.38</v>
      </c>
      <c r="G11" s="28">
        <v>0.75</v>
      </c>
      <c r="H11" s="29">
        <v>0.25</v>
      </c>
      <c r="I11" s="28">
        <v>0.74</v>
      </c>
      <c r="J11" s="29">
        <v>0.26</v>
      </c>
      <c r="K11" s="28">
        <v>0.76</v>
      </c>
      <c r="L11" s="29">
        <v>0.22</v>
      </c>
    </row>
    <row r="12" spans="2:12">
      <c r="B12" s="27"/>
      <c r="C12" s="30"/>
      <c r="D12" s="31"/>
      <c r="E12" s="30"/>
      <c r="F12" s="31"/>
      <c r="G12" s="30"/>
      <c r="H12" s="31"/>
      <c r="I12" s="30"/>
      <c r="J12" s="31"/>
      <c r="K12" s="30"/>
      <c r="L12" s="31"/>
    </row>
    <row r="13" spans="2:12">
      <c r="B13" s="27" t="s">
        <v>37</v>
      </c>
      <c r="C13" s="28">
        <v>0.62</v>
      </c>
      <c r="D13" s="29">
        <v>0.38</v>
      </c>
      <c r="E13" s="28">
        <v>0.77</v>
      </c>
      <c r="F13" s="29">
        <v>0.23</v>
      </c>
      <c r="G13" s="28">
        <v>0.59</v>
      </c>
      <c r="H13" s="29">
        <v>0.41</v>
      </c>
      <c r="I13" s="28">
        <v>0.63</v>
      </c>
      <c r="J13" s="29">
        <v>0.36</v>
      </c>
      <c r="K13" s="28">
        <v>0.61</v>
      </c>
      <c r="L13" s="29">
        <v>0.39</v>
      </c>
    </row>
    <row r="14" spans="2:12">
      <c r="B14" s="27"/>
      <c r="C14" s="30"/>
      <c r="D14" s="31"/>
      <c r="E14" s="30"/>
      <c r="F14" s="31"/>
      <c r="G14" s="30"/>
      <c r="H14" s="31"/>
      <c r="I14" s="30"/>
      <c r="J14" s="31"/>
      <c r="K14" s="30"/>
      <c r="L14" s="31"/>
    </row>
    <row r="15" spans="2:12">
      <c r="B15" s="32" t="s">
        <v>38</v>
      </c>
      <c r="C15" s="33">
        <v>0.75</v>
      </c>
      <c r="D15" s="33">
        <v>0.24</v>
      </c>
      <c r="E15" s="33">
        <v>0.78</v>
      </c>
      <c r="F15" s="33">
        <v>0.22</v>
      </c>
      <c r="G15" s="33">
        <v>0.78</v>
      </c>
      <c r="H15" s="33">
        <v>0.22</v>
      </c>
      <c r="I15" s="33">
        <v>0.76</v>
      </c>
      <c r="J15" s="33">
        <v>0.24</v>
      </c>
      <c r="K15" s="33">
        <v>0.74</v>
      </c>
      <c r="L15" s="33">
        <v>0.25</v>
      </c>
    </row>
    <row r="17" spans="2:12">
      <c r="B17" s="24" t="s">
        <v>39</v>
      </c>
      <c r="C17" s="34"/>
      <c r="D17" s="35"/>
      <c r="E17" s="34"/>
      <c r="F17" s="35"/>
      <c r="G17" s="34"/>
      <c r="H17" s="35"/>
      <c r="I17" s="34"/>
      <c r="J17" s="35"/>
      <c r="K17" s="34"/>
      <c r="L17" s="35"/>
    </row>
    <row r="18" spans="2:12">
      <c r="B18" s="27"/>
      <c r="C18" s="30"/>
      <c r="D18" s="31"/>
      <c r="E18" s="25"/>
      <c r="F18" s="26"/>
      <c r="G18" s="25"/>
      <c r="H18" s="26"/>
      <c r="I18" s="25"/>
      <c r="J18" s="26"/>
      <c r="K18" s="25"/>
      <c r="L18" s="26"/>
    </row>
    <row r="19" spans="2:12">
      <c r="B19" s="27" t="s">
        <v>35</v>
      </c>
      <c r="C19" s="28">
        <v>0.6</v>
      </c>
      <c r="D19" s="29">
        <v>0.39</v>
      </c>
      <c r="E19" s="50">
        <v>0.57999999999999996</v>
      </c>
      <c r="F19" s="51">
        <v>0.42</v>
      </c>
      <c r="G19" s="50">
        <v>0.59</v>
      </c>
      <c r="H19" s="51">
        <v>0.4</v>
      </c>
      <c r="I19" s="50">
        <v>0.63</v>
      </c>
      <c r="J19" s="51">
        <v>0.38</v>
      </c>
      <c r="K19" s="50">
        <v>0.59</v>
      </c>
      <c r="L19" s="51">
        <v>0.4</v>
      </c>
    </row>
    <row r="20" spans="2:12">
      <c r="B20" s="27"/>
      <c r="C20" s="30"/>
      <c r="D20" s="31"/>
      <c r="E20" s="50"/>
      <c r="F20" s="51"/>
      <c r="G20" s="50"/>
      <c r="H20" s="51"/>
      <c r="I20" s="50"/>
      <c r="J20" s="51"/>
      <c r="K20" s="50"/>
      <c r="L20" s="51"/>
    </row>
    <row r="21" spans="2:12">
      <c r="B21" s="27" t="s">
        <v>36</v>
      </c>
      <c r="C21" s="28">
        <v>0.52</v>
      </c>
      <c r="D21" s="29">
        <v>0.47</v>
      </c>
      <c r="E21" s="50">
        <v>0.35</v>
      </c>
      <c r="F21" s="51">
        <v>0.65</v>
      </c>
      <c r="G21" s="50">
        <v>0.41</v>
      </c>
      <c r="H21" s="51">
        <v>0.59</v>
      </c>
      <c r="I21" s="50">
        <v>0.52</v>
      </c>
      <c r="J21" s="51">
        <v>0.48</v>
      </c>
      <c r="K21" s="50">
        <v>0.55000000000000004</v>
      </c>
      <c r="L21" s="51">
        <v>0.42</v>
      </c>
    </row>
    <row r="22" spans="2:12">
      <c r="B22" s="27"/>
      <c r="C22" s="30"/>
      <c r="D22" s="31"/>
      <c r="E22" s="50"/>
      <c r="F22" s="51"/>
      <c r="G22" s="50"/>
      <c r="H22" s="51"/>
      <c r="I22" s="50"/>
      <c r="J22" s="51"/>
      <c r="K22" s="50"/>
      <c r="L22" s="51"/>
    </row>
    <row r="23" spans="2:12">
      <c r="B23" s="27" t="s">
        <v>37</v>
      </c>
      <c r="C23" s="36">
        <v>0.30412590387069333</v>
      </c>
      <c r="D23" s="37">
        <v>0.68481497235219058</v>
      </c>
      <c r="E23" s="50">
        <v>0.18</v>
      </c>
      <c r="F23" s="51">
        <v>0.82</v>
      </c>
      <c r="G23" s="50">
        <v>0.28000000000000003</v>
      </c>
      <c r="H23" s="51">
        <v>0.72</v>
      </c>
      <c r="I23" s="50">
        <v>0.28999999999999998</v>
      </c>
      <c r="J23" s="51">
        <v>0.7</v>
      </c>
      <c r="K23" s="50">
        <v>0.31</v>
      </c>
      <c r="L23" s="51">
        <v>0.67</v>
      </c>
    </row>
    <row r="24" spans="2:12">
      <c r="B24" s="27"/>
      <c r="C24" s="38"/>
      <c r="D24" s="39"/>
      <c r="E24" s="38"/>
      <c r="F24" s="39"/>
      <c r="G24" s="38"/>
      <c r="H24" s="39"/>
      <c r="I24" s="38"/>
      <c r="J24" s="39"/>
      <c r="K24" s="38"/>
      <c r="L24" s="39"/>
    </row>
    <row r="25" spans="2:12">
      <c r="B25" s="32" t="s">
        <v>38</v>
      </c>
      <c r="C25" s="40">
        <v>0.42736277342137846</v>
      </c>
      <c r="D25" s="40">
        <v>0.56108130416838631</v>
      </c>
      <c r="E25" s="41">
        <v>0.39</v>
      </c>
      <c r="F25" s="41">
        <v>0.61</v>
      </c>
      <c r="G25" s="41">
        <v>0.4</v>
      </c>
      <c r="H25" s="41">
        <v>0.6</v>
      </c>
      <c r="I25" s="41">
        <v>0.44</v>
      </c>
      <c r="J25" s="41">
        <v>0.56000000000000005</v>
      </c>
      <c r="K25" s="41">
        <v>0.43</v>
      </c>
      <c r="L25" s="41">
        <v>0.56000000000000005</v>
      </c>
    </row>
    <row r="26" spans="2:12"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2">
      <c r="B27" s="32" t="s">
        <v>40</v>
      </c>
      <c r="C27" s="40">
        <v>0.59</v>
      </c>
      <c r="D27" s="40">
        <v>0.4</v>
      </c>
      <c r="E27" s="41">
        <v>0.66</v>
      </c>
      <c r="F27" s="41">
        <v>0.34</v>
      </c>
      <c r="G27" s="41">
        <v>0.63</v>
      </c>
      <c r="H27" s="41">
        <v>0.36</v>
      </c>
      <c r="I27" s="41">
        <v>0.6</v>
      </c>
      <c r="J27" s="41">
        <v>0.4</v>
      </c>
      <c r="K27" s="41">
        <v>0.56999999999999995</v>
      </c>
      <c r="L27" s="41">
        <v>0.42</v>
      </c>
    </row>
  </sheetData>
  <mergeCells count="5">
    <mergeCell ref="C4:D4"/>
    <mergeCell ref="E4:F4"/>
    <mergeCell ref="G4:H4"/>
    <mergeCell ref="I4:J4"/>
    <mergeCell ref="K4:L4"/>
  </mergeCells>
  <hyperlinks>
    <hyperlink ref="K1" location="'Ethnicity - Europe incl. UK'!A1" display="Next" xr:uid="{F7C55D97-BE2A-43C1-B7AB-8CE80F846DB1}"/>
    <hyperlink ref="I1" location="'Gender by FTE - Europe incl. UK'!A1" display="Previous" xr:uid="{6659B455-089B-4D3A-81F1-4A25AE48E0E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B148-582B-4B1B-9723-49B2DC5F9424}">
  <dimension ref="A1:S33"/>
  <sheetViews>
    <sheetView showGridLines="0" zoomScale="63" zoomScaleNormal="78" workbookViewId="0">
      <selection activeCell="E22" sqref="E22"/>
    </sheetView>
  </sheetViews>
  <sheetFormatPr defaultRowHeight="14.5"/>
  <cols>
    <col min="1" max="1" width="8.7265625" style="9"/>
    <col min="2" max="2" width="29.453125" style="9" bestFit="1" customWidth="1"/>
    <col min="3" max="3" width="8.7265625" style="9"/>
    <col min="4" max="4" width="8.81640625" style="9" bestFit="1" customWidth="1"/>
    <col min="5" max="5" width="19" style="9" bestFit="1" customWidth="1"/>
    <col min="6" max="6" width="17.453125" style="9" bestFit="1" customWidth="1"/>
    <col min="7" max="7" width="16.81640625" style="9" bestFit="1" customWidth="1"/>
    <col min="8" max="8" width="8.453125" style="9" bestFit="1" customWidth="1"/>
    <col min="9" max="9" width="8.81640625" style="9" bestFit="1" customWidth="1"/>
    <col min="10" max="10" width="6.81640625" style="9" bestFit="1" customWidth="1"/>
    <col min="11" max="11" width="6.1796875" style="9" bestFit="1" customWidth="1"/>
    <col min="12" max="12" width="6.453125" style="9" bestFit="1" customWidth="1"/>
    <col min="13" max="13" width="8.7265625" style="9"/>
    <col min="14" max="14" width="6.1796875" style="9" bestFit="1" customWidth="1"/>
    <col min="15" max="15" width="6.81640625" style="9" bestFit="1" customWidth="1"/>
    <col min="16" max="16" width="6.1796875" style="9" bestFit="1" customWidth="1"/>
    <col min="17" max="17" width="10.1796875" style="9" customWidth="1"/>
    <col min="18" max="19" width="8.7265625" style="9"/>
  </cols>
  <sheetData>
    <row r="1" spans="2:17">
      <c r="I1" s="20" t="s">
        <v>50</v>
      </c>
      <c r="K1" s="20" t="s">
        <v>22</v>
      </c>
    </row>
    <row r="2" spans="2:17">
      <c r="B2" s="8" t="s">
        <v>58</v>
      </c>
    </row>
    <row r="4" spans="2:17" ht="18.649999999999999" customHeight="1">
      <c r="D4" s="77" t="s">
        <v>59</v>
      </c>
      <c r="E4" s="78"/>
      <c r="F4" s="78"/>
      <c r="G4" s="79"/>
      <c r="H4" s="10"/>
      <c r="I4" s="80" t="s">
        <v>34</v>
      </c>
      <c r="J4" s="81"/>
      <c r="K4" s="81"/>
      <c r="L4" s="82"/>
      <c r="M4" s="10"/>
      <c r="N4" s="80" t="s">
        <v>60</v>
      </c>
      <c r="O4" s="81"/>
      <c r="P4" s="81"/>
      <c r="Q4" s="82"/>
    </row>
    <row r="5" spans="2:17">
      <c r="D5" s="83" t="s">
        <v>38</v>
      </c>
      <c r="E5" s="21" t="s">
        <v>35</v>
      </c>
      <c r="F5" s="21" t="s">
        <v>36</v>
      </c>
      <c r="G5" s="21" t="s">
        <v>37</v>
      </c>
      <c r="H5" s="10"/>
      <c r="I5" s="85" t="s">
        <v>38</v>
      </c>
      <c r="J5" s="22" t="s">
        <v>35</v>
      </c>
      <c r="K5" s="22" t="s">
        <v>36</v>
      </c>
      <c r="L5" s="22" t="s">
        <v>37</v>
      </c>
      <c r="M5" s="10"/>
      <c r="N5" s="85" t="s">
        <v>38</v>
      </c>
      <c r="O5" s="22" t="s">
        <v>35</v>
      </c>
      <c r="P5" s="22" t="s">
        <v>36</v>
      </c>
      <c r="Q5" s="22" t="s">
        <v>37</v>
      </c>
    </row>
    <row r="6" spans="2:17">
      <c r="B6" s="32" t="s">
        <v>61</v>
      </c>
      <c r="D6" s="84"/>
      <c r="E6" s="21" t="s">
        <v>33</v>
      </c>
      <c r="F6" s="21" t="s">
        <v>33</v>
      </c>
      <c r="G6" s="21" t="s">
        <v>33</v>
      </c>
      <c r="H6" s="10"/>
      <c r="I6" s="86"/>
      <c r="J6" s="22" t="s">
        <v>33</v>
      </c>
      <c r="K6" s="22" t="s">
        <v>33</v>
      </c>
      <c r="L6" s="22" t="s">
        <v>33</v>
      </c>
      <c r="M6" s="10"/>
      <c r="N6" s="86"/>
      <c r="O6" s="22" t="s">
        <v>33</v>
      </c>
      <c r="P6" s="22" t="s">
        <v>33</v>
      </c>
      <c r="Q6" s="22" t="s">
        <v>33</v>
      </c>
    </row>
    <row r="7" spans="2:17">
      <c r="B7" s="44"/>
      <c r="D7" s="44"/>
      <c r="E7" s="34"/>
      <c r="F7" s="43"/>
      <c r="G7" s="35"/>
      <c r="I7" s="44"/>
      <c r="J7" s="34"/>
      <c r="K7" s="43"/>
      <c r="L7" s="35"/>
      <c r="N7" s="44"/>
      <c r="O7" s="34"/>
      <c r="P7" s="43"/>
      <c r="Q7" s="35"/>
    </row>
    <row r="8" spans="2:17">
      <c r="B8" s="27"/>
      <c r="D8" s="27"/>
      <c r="E8" s="25"/>
      <c r="G8" s="26"/>
      <c r="I8" s="27"/>
      <c r="J8" s="25"/>
      <c r="L8" s="26"/>
      <c r="N8" s="27"/>
      <c r="O8" s="25"/>
      <c r="Q8" s="26"/>
    </row>
    <row r="9" spans="2:17">
      <c r="B9" s="27" t="s">
        <v>62</v>
      </c>
      <c r="D9" s="52">
        <v>0.80379999999999996</v>
      </c>
      <c r="E9" s="28">
        <v>0.87309999999999999</v>
      </c>
      <c r="F9" s="14">
        <v>0.78759999999999997</v>
      </c>
      <c r="G9" s="29">
        <v>0.76990000000000003</v>
      </c>
      <c r="H9" s="10"/>
      <c r="I9" s="52">
        <v>0.80589999999999995</v>
      </c>
      <c r="J9" s="28">
        <v>0.87439999999999996</v>
      </c>
      <c r="K9" s="14">
        <v>0.78520000000000001</v>
      </c>
      <c r="L9" s="29">
        <v>0.74380000000000002</v>
      </c>
      <c r="M9" s="10"/>
      <c r="N9" s="52">
        <v>0.80249999999999999</v>
      </c>
      <c r="O9" s="28">
        <v>0.87</v>
      </c>
      <c r="P9" s="14">
        <v>0.79</v>
      </c>
      <c r="Q9" s="29">
        <v>0.78639999999999999</v>
      </c>
    </row>
    <row r="10" spans="2:17">
      <c r="B10" s="27"/>
      <c r="D10" s="53"/>
      <c r="E10" s="30"/>
      <c r="F10" s="10"/>
      <c r="G10" s="31"/>
      <c r="H10" s="10"/>
      <c r="I10" s="53"/>
      <c r="J10" s="30"/>
      <c r="K10" s="10"/>
      <c r="L10" s="31"/>
      <c r="M10" s="10"/>
      <c r="N10" s="53"/>
      <c r="O10" s="30"/>
      <c r="P10" s="10"/>
      <c r="Q10" s="31"/>
    </row>
    <row r="11" spans="2:17">
      <c r="B11" s="27"/>
      <c r="D11" s="53"/>
      <c r="E11" s="30"/>
      <c r="F11" s="10"/>
      <c r="G11" s="31"/>
      <c r="H11" s="10"/>
      <c r="I11" s="53"/>
      <c r="J11" s="30"/>
      <c r="K11" s="10"/>
      <c r="L11" s="31"/>
      <c r="M11" s="10"/>
      <c r="N11" s="53"/>
      <c r="O11" s="30"/>
      <c r="P11" s="10"/>
      <c r="Q11" s="31"/>
    </row>
    <row r="12" spans="2:17">
      <c r="B12" s="27" t="s">
        <v>63</v>
      </c>
      <c r="D12" s="52">
        <v>0.10340000000000001</v>
      </c>
      <c r="E12" s="28">
        <v>6.9400000000000003E-2</v>
      </c>
      <c r="F12" s="14">
        <v>0.1132</v>
      </c>
      <c r="G12" s="29">
        <v>0.1187</v>
      </c>
      <c r="H12" s="10"/>
      <c r="I12" s="52">
        <v>0.1038</v>
      </c>
      <c r="J12" s="28">
        <v>6.54E-2</v>
      </c>
      <c r="K12" s="14">
        <v>0.1181</v>
      </c>
      <c r="L12" s="29">
        <v>0.12889999999999999</v>
      </c>
      <c r="M12" s="10"/>
      <c r="N12" s="52">
        <v>0.1055</v>
      </c>
      <c r="O12" s="28">
        <v>0.08</v>
      </c>
      <c r="P12" s="14">
        <v>0.1085</v>
      </c>
      <c r="Q12" s="29">
        <v>0.11219999999999999</v>
      </c>
    </row>
    <row r="13" spans="2:17">
      <c r="B13" s="27"/>
      <c r="D13" s="53"/>
      <c r="E13" s="30"/>
      <c r="F13" s="10"/>
      <c r="G13" s="31"/>
      <c r="H13" s="10"/>
      <c r="I13" s="53"/>
      <c r="J13" s="30"/>
      <c r="K13" s="10"/>
      <c r="L13" s="31"/>
      <c r="M13" s="10"/>
      <c r="N13" s="53"/>
      <c r="O13" s="30"/>
      <c r="P13" s="10"/>
      <c r="Q13" s="31"/>
    </row>
    <row r="14" spans="2:17">
      <c r="B14" s="27"/>
      <c r="D14" s="53"/>
      <c r="E14" s="30"/>
      <c r="F14" s="10"/>
      <c r="G14" s="31"/>
      <c r="H14" s="10"/>
      <c r="I14" s="53"/>
      <c r="J14" s="30"/>
      <c r="K14" s="10"/>
      <c r="L14" s="31"/>
      <c r="M14" s="10"/>
      <c r="N14" s="53"/>
      <c r="O14" s="30"/>
      <c r="P14" s="10"/>
      <c r="Q14" s="31"/>
    </row>
    <row r="15" spans="2:17">
      <c r="B15" s="27" t="s">
        <v>64</v>
      </c>
      <c r="D15" s="52">
        <v>2.7699999999999999E-2</v>
      </c>
      <c r="E15" s="28">
        <v>6.4999999999999997E-3</v>
      </c>
      <c r="F15" s="14">
        <v>1.9699999999999999E-2</v>
      </c>
      <c r="G15" s="29">
        <v>3.7999999999999999E-2</v>
      </c>
      <c r="H15" s="10"/>
      <c r="I15" s="52">
        <v>1.89E-2</v>
      </c>
      <c r="J15" s="28">
        <v>5.1000000000000004E-3</v>
      </c>
      <c r="K15" s="14">
        <v>1.5599999999999999E-2</v>
      </c>
      <c r="L15" s="29">
        <v>4.0399999999999998E-2</v>
      </c>
      <c r="M15" s="10"/>
      <c r="N15" s="52">
        <v>2.8299999999999999E-2</v>
      </c>
      <c r="O15" s="28">
        <v>0.01</v>
      </c>
      <c r="P15" s="14">
        <v>2.3599999999999999E-2</v>
      </c>
      <c r="Q15" s="29">
        <v>3.6400000000000002E-2</v>
      </c>
    </row>
    <row r="16" spans="2:17">
      <c r="B16" s="27"/>
      <c r="D16" s="53"/>
      <c r="E16" s="30"/>
      <c r="F16" s="10"/>
      <c r="G16" s="31"/>
      <c r="H16" s="10"/>
      <c r="I16" s="53"/>
      <c r="J16" s="30"/>
      <c r="K16" s="10"/>
      <c r="L16" s="31"/>
      <c r="M16" s="10"/>
      <c r="N16" s="53"/>
      <c r="O16" s="30"/>
      <c r="P16" s="10"/>
      <c r="Q16" s="31"/>
    </row>
    <row r="17" spans="2:17">
      <c r="B17" s="27"/>
      <c r="D17" s="53"/>
      <c r="E17" s="30"/>
      <c r="F17" s="10"/>
      <c r="G17" s="31"/>
      <c r="H17" s="10"/>
      <c r="I17" s="53"/>
      <c r="J17" s="30"/>
      <c r="K17" s="10"/>
      <c r="L17" s="31"/>
      <c r="M17" s="10"/>
      <c r="N17" s="53"/>
      <c r="O17" s="30"/>
      <c r="P17" s="10"/>
      <c r="Q17" s="31"/>
    </row>
    <row r="18" spans="2:17">
      <c r="B18" s="27" t="s">
        <v>65</v>
      </c>
      <c r="D18" s="52">
        <v>2.58E-2</v>
      </c>
      <c r="E18" s="28">
        <v>1.3599999999999999E-2</v>
      </c>
      <c r="F18" s="14">
        <v>3.1600000000000003E-2</v>
      </c>
      <c r="G18" s="29">
        <v>3.1300000000000001E-2</v>
      </c>
      <c r="H18" s="10"/>
      <c r="I18" s="52">
        <v>2.6100000000000002E-2</v>
      </c>
      <c r="J18" s="28">
        <v>1.41E-2</v>
      </c>
      <c r="K18" s="14">
        <v>2.2800000000000001E-2</v>
      </c>
      <c r="L18" s="29">
        <v>4.4999999999999998E-2</v>
      </c>
      <c r="M18" s="10"/>
      <c r="N18" s="52">
        <v>2.6499999999999999E-2</v>
      </c>
      <c r="O18" s="28">
        <v>1.3299999999999999E-2</v>
      </c>
      <c r="P18" s="14">
        <v>4.0300000000000002E-2</v>
      </c>
      <c r="Q18" s="29">
        <v>2.2599999999999999E-2</v>
      </c>
    </row>
    <row r="19" spans="2:17">
      <c r="B19" s="27"/>
      <c r="D19" s="53"/>
      <c r="E19" s="30"/>
      <c r="F19" s="10"/>
      <c r="G19" s="31"/>
      <c r="H19" s="10"/>
      <c r="I19" s="53"/>
      <c r="J19" s="30"/>
      <c r="K19" s="10"/>
      <c r="L19" s="31"/>
      <c r="M19" s="10"/>
      <c r="N19" s="53"/>
      <c r="O19" s="30"/>
      <c r="P19" s="10"/>
      <c r="Q19" s="31"/>
    </row>
    <row r="20" spans="2:17">
      <c r="B20" s="27"/>
      <c r="D20" s="53"/>
      <c r="E20" s="30"/>
      <c r="F20" s="10"/>
      <c r="G20" s="31"/>
      <c r="H20" s="10"/>
      <c r="I20" s="53"/>
      <c r="J20" s="30"/>
      <c r="K20" s="10"/>
      <c r="L20" s="31"/>
      <c r="M20" s="10"/>
      <c r="N20" s="53"/>
      <c r="O20" s="30"/>
      <c r="P20" s="10"/>
      <c r="Q20" s="31"/>
    </row>
    <row r="21" spans="2:17">
      <c r="B21" s="27" t="s">
        <v>66</v>
      </c>
      <c r="D21" s="52">
        <v>3.9199999999999999E-2</v>
      </c>
      <c r="E21" s="28">
        <v>3.6999999999999998E-2</v>
      </c>
      <c r="F21" s="14">
        <v>4.7800000000000002E-2</v>
      </c>
      <c r="G21" s="29">
        <v>4.2200000000000001E-2</v>
      </c>
      <c r="H21" s="10"/>
      <c r="I21" s="52">
        <v>4.5400000000000003E-2</v>
      </c>
      <c r="J21" s="28">
        <v>4.1000000000000002E-2</v>
      </c>
      <c r="K21" s="14">
        <v>5.8299999999999998E-2</v>
      </c>
      <c r="L21" s="29">
        <v>4.19E-2</v>
      </c>
      <c r="M21" s="10"/>
      <c r="N21" s="52">
        <v>3.7199999999999997E-2</v>
      </c>
      <c r="O21" s="28">
        <v>2.6700000000000002E-2</v>
      </c>
      <c r="P21" s="14">
        <v>3.7600000000000001E-2</v>
      </c>
      <c r="Q21" s="29">
        <v>4.2299999999999997E-2</v>
      </c>
    </row>
    <row r="22" spans="2:17">
      <c r="B22" s="54"/>
      <c r="D22" s="53"/>
      <c r="E22" s="30"/>
      <c r="F22" s="10"/>
      <c r="G22" s="31"/>
      <c r="H22" s="10"/>
      <c r="I22" s="53"/>
      <c r="J22" s="30"/>
      <c r="K22" s="10"/>
      <c r="L22" s="31"/>
      <c r="M22" s="10"/>
      <c r="N22" s="53"/>
      <c r="O22" s="30"/>
      <c r="P22" s="10"/>
      <c r="Q22" s="31"/>
    </row>
    <row r="23" spans="2:17">
      <c r="B23" s="32" t="s">
        <v>38</v>
      </c>
      <c r="D23" s="40">
        <v>1</v>
      </c>
      <c r="E23" s="55">
        <v>1</v>
      </c>
      <c r="F23" s="56">
        <v>1</v>
      </c>
      <c r="G23" s="57">
        <v>1</v>
      </c>
      <c r="H23" s="10"/>
      <c r="I23" s="41">
        <v>1</v>
      </c>
      <c r="J23" s="58">
        <v>1</v>
      </c>
      <c r="K23" s="59">
        <v>1</v>
      </c>
      <c r="L23" s="60">
        <v>1</v>
      </c>
      <c r="M23" s="10"/>
      <c r="N23" s="41">
        <v>1</v>
      </c>
      <c r="O23" s="58">
        <v>1</v>
      </c>
      <c r="P23" s="59">
        <v>1</v>
      </c>
      <c r="Q23" s="60">
        <v>1</v>
      </c>
    </row>
    <row r="28" spans="2:17">
      <c r="B28" s="8" t="s">
        <v>67</v>
      </c>
    </row>
    <row r="30" spans="2:17">
      <c r="B30" s="8"/>
      <c r="D30" s="41" t="s">
        <v>42</v>
      </c>
      <c r="E30" s="41" t="s">
        <v>43</v>
      </c>
      <c r="F30" s="41" t="s">
        <v>44</v>
      </c>
      <c r="G30" s="41" t="s">
        <v>45</v>
      </c>
      <c r="H30" s="41" t="s">
        <v>46</v>
      </c>
      <c r="I30" s="41" t="s">
        <v>38</v>
      </c>
    </row>
    <row r="31" spans="2:17">
      <c r="B31" s="34" t="s">
        <v>47</v>
      </c>
      <c r="C31" s="43"/>
      <c r="D31" s="43">
        <v>17</v>
      </c>
      <c r="E31" s="43">
        <v>6</v>
      </c>
      <c r="F31" s="43">
        <v>3</v>
      </c>
      <c r="G31" s="43">
        <v>0</v>
      </c>
      <c r="H31" s="35">
        <v>0</v>
      </c>
      <c r="I31" s="44">
        <v>26</v>
      </c>
    </row>
    <row r="32" spans="2:17">
      <c r="B32" s="25" t="s">
        <v>48</v>
      </c>
      <c r="D32" s="9">
        <v>36</v>
      </c>
      <c r="E32" s="9">
        <v>30</v>
      </c>
      <c r="F32" s="9">
        <v>41</v>
      </c>
      <c r="G32" s="9">
        <v>6</v>
      </c>
      <c r="H32" s="26">
        <v>13</v>
      </c>
      <c r="I32" s="27">
        <v>126</v>
      </c>
    </row>
    <row r="33" spans="2:9">
      <c r="B33" s="38" t="s">
        <v>49</v>
      </c>
      <c r="C33" s="45"/>
      <c r="D33" s="46">
        <v>0.47222222222222221</v>
      </c>
      <c r="E33" s="46">
        <v>0.2</v>
      </c>
      <c r="F33" s="46">
        <v>7.3170731707317069E-2</v>
      </c>
      <c r="G33" s="46">
        <v>0</v>
      </c>
      <c r="H33" s="47">
        <v>0</v>
      </c>
      <c r="I33" s="48">
        <v>0.20634920634920634</v>
      </c>
    </row>
  </sheetData>
  <mergeCells count="6">
    <mergeCell ref="D4:G4"/>
    <mergeCell ref="I4:L4"/>
    <mergeCell ref="N4:Q4"/>
    <mergeCell ref="D5:D6"/>
    <mergeCell ref="I5:I6"/>
    <mergeCell ref="N5:N6"/>
  </mergeCells>
  <hyperlinks>
    <hyperlink ref="I1" location="'Gender by FTE - UK Only'!A1" display="Previous" xr:uid="{271A6A36-70A2-4273-9F6F-7A63F9021897}"/>
    <hyperlink ref="K1" location="'Ethnicity - UK Only'!A1" display="Next" xr:uid="{86EF6B21-B2A0-45CC-947C-636D88A81D3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D487-E865-435B-BEF5-EEA5AA7869C9}">
  <dimension ref="A1:S33"/>
  <sheetViews>
    <sheetView showGridLines="0" topLeftCell="A5" zoomScale="63" zoomScaleNormal="78" workbookViewId="0">
      <selection activeCell="F25" sqref="F25"/>
    </sheetView>
  </sheetViews>
  <sheetFormatPr defaultRowHeight="14.5"/>
  <cols>
    <col min="1" max="1" width="8.7265625" style="9"/>
    <col min="2" max="2" width="23.453125" style="9" bestFit="1" customWidth="1"/>
    <col min="3" max="4" width="8.7265625" style="9"/>
    <col min="5" max="5" width="17.1796875" style="9" bestFit="1" customWidth="1"/>
    <col min="6" max="6" width="18.81640625" style="9" bestFit="1" customWidth="1"/>
    <col min="7" max="7" width="21.54296875" style="9" bestFit="1" customWidth="1"/>
    <col min="8" max="8" width="10.54296875" style="9" bestFit="1" customWidth="1"/>
    <col min="9" max="19" width="8.7265625" style="9"/>
  </cols>
  <sheetData>
    <row r="1" spans="2:17">
      <c r="I1" s="20" t="s">
        <v>50</v>
      </c>
      <c r="K1" s="20"/>
    </row>
    <row r="2" spans="2:17">
      <c r="B2" s="8" t="s">
        <v>58</v>
      </c>
    </row>
    <row r="4" spans="2:17" ht="18.649999999999999" customHeight="1">
      <c r="D4" s="77" t="s">
        <v>68</v>
      </c>
      <c r="E4" s="78"/>
      <c r="F4" s="78"/>
      <c r="G4" s="79"/>
      <c r="H4" s="10"/>
      <c r="I4" s="80" t="s">
        <v>34</v>
      </c>
      <c r="J4" s="81"/>
      <c r="K4" s="81"/>
      <c r="L4" s="82"/>
      <c r="M4" s="10"/>
      <c r="N4" s="80" t="s">
        <v>60</v>
      </c>
      <c r="O4" s="81"/>
      <c r="P4" s="81"/>
      <c r="Q4" s="82"/>
    </row>
    <row r="5" spans="2:17">
      <c r="D5" s="83" t="s">
        <v>38</v>
      </c>
      <c r="E5" s="21" t="s">
        <v>35</v>
      </c>
      <c r="F5" s="21" t="s">
        <v>36</v>
      </c>
      <c r="G5" s="21" t="s">
        <v>37</v>
      </c>
      <c r="H5" s="10"/>
      <c r="I5" s="85" t="s">
        <v>38</v>
      </c>
      <c r="J5" s="22" t="s">
        <v>35</v>
      </c>
      <c r="K5" s="22" t="s">
        <v>36</v>
      </c>
      <c r="L5" s="22" t="s">
        <v>37</v>
      </c>
      <c r="M5" s="10"/>
      <c r="N5" s="85" t="s">
        <v>38</v>
      </c>
      <c r="O5" s="22" t="s">
        <v>35</v>
      </c>
      <c r="P5" s="22" t="s">
        <v>36</v>
      </c>
      <c r="Q5" s="22" t="s">
        <v>37</v>
      </c>
    </row>
    <row r="6" spans="2:17">
      <c r="B6" s="32" t="s">
        <v>61</v>
      </c>
      <c r="D6" s="84"/>
      <c r="E6" s="21" t="s">
        <v>33</v>
      </c>
      <c r="F6" s="21" t="s">
        <v>33</v>
      </c>
      <c r="G6" s="21" t="s">
        <v>33</v>
      </c>
      <c r="H6" s="10"/>
      <c r="I6" s="86"/>
      <c r="J6" s="22" t="s">
        <v>33</v>
      </c>
      <c r="K6" s="22" t="s">
        <v>33</v>
      </c>
      <c r="L6" s="22" t="s">
        <v>33</v>
      </c>
      <c r="M6" s="10"/>
      <c r="N6" s="86"/>
      <c r="O6" s="22" t="s">
        <v>33</v>
      </c>
      <c r="P6" s="22" t="s">
        <v>33</v>
      </c>
      <c r="Q6" s="22" t="s">
        <v>33</v>
      </c>
    </row>
    <row r="7" spans="2:17">
      <c r="B7" s="44"/>
      <c r="D7" s="44"/>
      <c r="E7" s="34"/>
      <c r="F7" s="43"/>
      <c r="G7" s="35"/>
      <c r="I7" s="44"/>
      <c r="J7" s="34"/>
      <c r="K7" s="43"/>
      <c r="L7" s="35"/>
      <c r="N7" s="44"/>
      <c r="O7" s="34"/>
      <c r="P7" s="43"/>
      <c r="Q7" s="35"/>
    </row>
    <row r="8" spans="2:17">
      <c r="B8" s="27"/>
      <c r="D8" s="27"/>
      <c r="E8" s="25"/>
      <c r="G8" s="26"/>
      <c r="I8" s="27"/>
      <c r="J8" s="25"/>
      <c r="L8" s="26"/>
      <c r="N8" s="27"/>
      <c r="O8" s="25"/>
      <c r="Q8" s="26"/>
    </row>
    <row r="9" spans="2:17">
      <c r="B9" s="27" t="s">
        <v>62</v>
      </c>
      <c r="D9" s="52">
        <v>0.81720000000000004</v>
      </c>
      <c r="E9" s="28">
        <v>0.89559999999999995</v>
      </c>
      <c r="F9" s="14">
        <v>0.82530000000000003</v>
      </c>
      <c r="G9" s="29">
        <v>0.76639999999999997</v>
      </c>
      <c r="H9" s="10"/>
      <c r="I9" s="52">
        <v>0.83209999999999995</v>
      </c>
      <c r="J9" s="28">
        <v>0.9</v>
      </c>
      <c r="K9" s="14">
        <v>0.83779999999999999</v>
      </c>
      <c r="L9" s="29">
        <v>0.73880000000000001</v>
      </c>
      <c r="M9" s="10"/>
      <c r="N9" s="52">
        <v>0.80710000000000004</v>
      </c>
      <c r="O9" s="28">
        <v>0.88400000000000001</v>
      </c>
      <c r="P9" s="14">
        <v>0.81069999999999998</v>
      </c>
      <c r="Q9" s="29">
        <v>0.78759999999999997</v>
      </c>
    </row>
    <row r="10" spans="2:17">
      <c r="B10" s="27"/>
      <c r="D10" s="53"/>
      <c r="E10" s="30"/>
      <c r="F10" s="10"/>
      <c r="G10" s="31"/>
      <c r="H10" s="10"/>
      <c r="I10" s="53"/>
      <c r="J10" s="30"/>
      <c r="K10" s="10"/>
      <c r="L10" s="31"/>
      <c r="M10" s="10"/>
      <c r="N10" s="53"/>
      <c r="O10" s="30"/>
      <c r="P10" s="10"/>
      <c r="Q10" s="31"/>
    </row>
    <row r="11" spans="2:17">
      <c r="B11" s="27"/>
      <c r="D11" s="53"/>
      <c r="E11" s="30"/>
      <c r="F11" s="10"/>
      <c r="G11" s="31"/>
      <c r="H11" s="10"/>
      <c r="I11" s="53"/>
      <c r="J11" s="30"/>
      <c r="K11" s="10"/>
      <c r="L11" s="31"/>
      <c r="M11" s="10"/>
      <c r="N11" s="53"/>
      <c r="O11" s="30"/>
      <c r="P11" s="10"/>
      <c r="Q11" s="31"/>
    </row>
    <row r="12" spans="2:17">
      <c r="B12" s="27" t="s">
        <v>63</v>
      </c>
      <c r="D12" s="52">
        <v>0.1038</v>
      </c>
      <c r="E12" s="28">
        <v>6.6600000000000006E-2</v>
      </c>
      <c r="F12" s="62">
        <v>0.115</v>
      </c>
      <c r="G12" s="29">
        <v>0.1229</v>
      </c>
      <c r="H12" s="10"/>
      <c r="I12" s="52">
        <v>9.5600000000000004E-2</v>
      </c>
      <c r="J12" s="28">
        <v>6.25E-2</v>
      </c>
      <c r="K12" s="14">
        <v>0.1135</v>
      </c>
      <c r="L12" s="29">
        <v>0.1124</v>
      </c>
      <c r="M12" s="10"/>
      <c r="N12" s="52">
        <v>0.1182</v>
      </c>
      <c r="O12" s="28">
        <v>7.7299999999999994E-2</v>
      </c>
      <c r="P12" s="14">
        <v>0.1167</v>
      </c>
      <c r="Q12" s="29">
        <v>0.13089999999999999</v>
      </c>
    </row>
    <row r="13" spans="2:17">
      <c r="B13" s="27"/>
      <c r="D13" s="53"/>
      <c r="E13" s="30"/>
      <c r="F13" s="10"/>
      <c r="G13" s="31"/>
      <c r="H13" s="10"/>
      <c r="I13" s="53"/>
      <c r="J13" s="30"/>
      <c r="K13" s="10"/>
      <c r="L13" s="31"/>
      <c r="M13" s="10"/>
      <c r="N13" s="53"/>
      <c r="O13" s="30"/>
      <c r="P13" s="10"/>
      <c r="Q13" s="31"/>
    </row>
    <row r="14" spans="2:17">
      <c r="B14" s="27"/>
      <c r="D14" s="53"/>
      <c r="E14" s="30"/>
      <c r="F14" s="10"/>
      <c r="G14" s="31"/>
      <c r="H14" s="10"/>
      <c r="I14" s="53"/>
      <c r="J14" s="30"/>
      <c r="K14" s="10"/>
      <c r="L14" s="31"/>
      <c r="M14" s="10"/>
      <c r="N14" s="53"/>
      <c r="O14" s="30"/>
      <c r="P14" s="10"/>
      <c r="Q14" s="31"/>
    </row>
    <row r="15" spans="2:17">
      <c r="B15" s="27" t="s">
        <v>64</v>
      </c>
      <c r="D15" s="52">
        <v>0.03</v>
      </c>
      <c r="E15" s="28">
        <v>6.1000000000000004E-3</v>
      </c>
      <c r="F15" s="14">
        <v>1.3100000000000001E-2</v>
      </c>
      <c r="G15" s="29">
        <v>3.8899999999999997E-2</v>
      </c>
      <c r="H15" s="10"/>
      <c r="I15" s="52">
        <v>1.8499999999999999E-2</v>
      </c>
      <c r="J15" s="28">
        <v>6.3E-3</v>
      </c>
      <c r="K15" s="14">
        <v>8.0999999999999996E-3</v>
      </c>
      <c r="L15" s="29">
        <v>4.7800000000000002E-2</v>
      </c>
      <c r="M15" s="10"/>
      <c r="N15" s="52">
        <v>2.63E-2</v>
      </c>
      <c r="O15" s="28">
        <v>5.4999999999999997E-3</v>
      </c>
      <c r="P15" s="14">
        <v>1.89E-2</v>
      </c>
      <c r="Q15" s="29">
        <v>3.2199999999999999E-2</v>
      </c>
    </row>
    <row r="16" spans="2:17">
      <c r="B16" s="27"/>
      <c r="D16" s="53"/>
      <c r="E16" s="30"/>
      <c r="F16" s="10"/>
      <c r="G16" s="31"/>
      <c r="H16" s="10"/>
      <c r="I16" s="53"/>
      <c r="J16" s="30"/>
      <c r="K16" s="10"/>
      <c r="L16" s="31"/>
      <c r="M16" s="10"/>
      <c r="N16" s="53"/>
      <c r="O16" s="30"/>
      <c r="P16" s="10"/>
      <c r="Q16" s="31"/>
    </row>
    <row r="17" spans="2:17">
      <c r="B17" s="27"/>
      <c r="D17" s="53"/>
      <c r="E17" s="30"/>
      <c r="F17" s="10"/>
      <c r="G17" s="31"/>
      <c r="H17" s="10"/>
      <c r="I17" s="53"/>
      <c r="J17" s="30"/>
      <c r="K17" s="10"/>
      <c r="L17" s="31"/>
      <c r="M17" s="10"/>
      <c r="N17" s="53"/>
      <c r="O17" s="30"/>
      <c r="P17" s="10"/>
      <c r="Q17" s="31"/>
    </row>
    <row r="18" spans="2:17">
      <c r="B18" s="27" t="s">
        <v>65</v>
      </c>
      <c r="D18" s="52">
        <v>2.3599999999999999E-2</v>
      </c>
      <c r="E18" s="28">
        <v>1.3599999999999999E-2</v>
      </c>
      <c r="F18" s="14">
        <v>1.89E-2</v>
      </c>
      <c r="G18" s="29">
        <v>3.7699999999999997E-2</v>
      </c>
      <c r="H18" s="10"/>
      <c r="I18" s="52">
        <v>2.41E-2</v>
      </c>
      <c r="J18" s="28">
        <v>1.2500000000000001E-2</v>
      </c>
      <c r="K18" s="14">
        <v>8.0999999999999996E-3</v>
      </c>
      <c r="L18" s="29">
        <v>5.62E-2</v>
      </c>
      <c r="M18" s="10"/>
      <c r="N18" s="52">
        <v>2.24E-2</v>
      </c>
      <c r="O18" s="28">
        <v>1.66E-2</v>
      </c>
      <c r="P18" s="14">
        <v>3.15E-2</v>
      </c>
      <c r="Q18" s="29">
        <v>2.3599999999999999E-2</v>
      </c>
    </row>
    <row r="19" spans="2:17">
      <c r="B19" s="27"/>
      <c r="D19" s="53"/>
      <c r="E19" s="30"/>
      <c r="F19" s="10"/>
      <c r="G19" s="31"/>
      <c r="H19" s="10"/>
      <c r="I19" s="53"/>
      <c r="J19" s="30"/>
      <c r="K19" s="10"/>
      <c r="L19" s="31"/>
      <c r="M19" s="10"/>
      <c r="N19" s="53"/>
      <c r="O19" s="30"/>
      <c r="P19" s="10"/>
      <c r="Q19" s="31"/>
    </row>
    <row r="20" spans="2:17">
      <c r="B20" s="27"/>
      <c r="D20" s="53"/>
      <c r="E20" s="30"/>
      <c r="F20" s="10"/>
      <c r="G20" s="31"/>
      <c r="H20" s="10"/>
      <c r="I20" s="53"/>
      <c r="J20" s="30"/>
      <c r="K20" s="10"/>
      <c r="L20" s="31"/>
      <c r="M20" s="10"/>
      <c r="N20" s="53"/>
      <c r="O20" s="30"/>
      <c r="P20" s="10"/>
      <c r="Q20" s="31"/>
    </row>
    <row r="21" spans="2:17">
      <c r="B21" s="27" t="s">
        <v>66</v>
      </c>
      <c r="D21" s="52">
        <v>2.53E-2</v>
      </c>
      <c r="E21" s="28">
        <v>1.8200000000000001E-2</v>
      </c>
      <c r="F21" s="14">
        <v>2.7699999999999999E-2</v>
      </c>
      <c r="G21" s="29">
        <v>3.4099999999999998E-2</v>
      </c>
      <c r="H21" s="10"/>
      <c r="I21" s="52">
        <v>2.9700000000000001E-2</v>
      </c>
      <c r="J21" s="28">
        <v>1.8800000000000001E-2</v>
      </c>
      <c r="K21" s="14">
        <v>3.2399999999999998E-2</v>
      </c>
      <c r="L21" s="29">
        <v>4.4900000000000002E-2</v>
      </c>
      <c r="M21" s="10"/>
      <c r="N21" s="52">
        <v>2.4199999999999999E-2</v>
      </c>
      <c r="O21" s="28">
        <v>1.66E-2</v>
      </c>
      <c r="P21" s="14">
        <v>2.2100000000000002E-2</v>
      </c>
      <c r="Q21" s="29">
        <v>2.58E-2</v>
      </c>
    </row>
    <row r="22" spans="2:17">
      <c r="B22" s="54"/>
      <c r="D22" s="53"/>
      <c r="E22" s="30"/>
      <c r="F22" s="10"/>
      <c r="G22" s="31"/>
      <c r="H22" s="10"/>
      <c r="I22" s="53"/>
      <c r="J22" s="30"/>
      <c r="K22" s="10"/>
      <c r="L22" s="31"/>
      <c r="M22" s="10"/>
      <c r="N22" s="53"/>
      <c r="O22" s="30"/>
      <c r="P22" s="10"/>
      <c r="Q22" s="31"/>
    </row>
    <row r="23" spans="2:17">
      <c r="B23" s="32" t="s">
        <v>38</v>
      </c>
      <c r="D23" s="40">
        <v>1</v>
      </c>
      <c r="E23" s="55">
        <v>1</v>
      </c>
      <c r="F23" s="56">
        <v>1</v>
      </c>
      <c r="G23" s="57">
        <v>1</v>
      </c>
      <c r="H23" s="10"/>
      <c r="I23" s="41">
        <v>1</v>
      </c>
      <c r="J23" s="58">
        <v>1</v>
      </c>
      <c r="K23" s="59">
        <v>1</v>
      </c>
      <c r="L23" s="60">
        <v>1</v>
      </c>
      <c r="M23" s="10"/>
      <c r="N23" s="41">
        <v>1</v>
      </c>
      <c r="O23" s="58">
        <v>1</v>
      </c>
      <c r="P23" s="59">
        <v>1</v>
      </c>
      <c r="Q23" s="60">
        <v>1</v>
      </c>
    </row>
    <row r="28" spans="2:17">
      <c r="B28" s="8" t="s">
        <v>67</v>
      </c>
    </row>
    <row r="30" spans="2:17">
      <c r="B30" s="8"/>
      <c r="D30" s="41" t="s">
        <v>42</v>
      </c>
      <c r="E30" s="41" t="s">
        <v>43</v>
      </c>
      <c r="F30" s="41" t="s">
        <v>44</v>
      </c>
      <c r="G30" s="41" t="s">
        <v>45</v>
      </c>
      <c r="H30" s="41" t="s">
        <v>46</v>
      </c>
      <c r="I30" s="41" t="s">
        <v>38</v>
      </c>
    </row>
    <row r="31" spans="2:17">
      <c r="B31" s="34" t="s">
        <v>47</v>
      </c>
      <c r="C31" s="43"/>
      <c r="D31" s="43">
        <v>17</v>
      </c>
      <c r="E31" s="43">
        <v>6</v>
      </c>
      <c r="F31" s="43">
        <v>3</v>
      </c>
      <c r="G31" s="43">
        <v>0</v>
      </c>
      <c r="H31" s="35">
        <v>0</v>
      </c>
      <c r="I31" s="44">
        <f>SUM(D31:H31)</f>
        <v>26</v>
      </c>
    </row>
    <row r="32" spans="2:17">
      <c r="B32" s="25" t="s">
        <v>48</v>
      </c>
      <c r="D32" s="9">
        <v>34</v>
      </c>
      <c r="E32" s="9">
        <v>25</v>
      </c>
      <c r="F32" s="9">
        <v>34</v>
      </c>
      <c r="G32" s="9">
        <v>0</v>
      </c>
      <c r="H32" s="26">
        <v>6</v>
      </c>
      <c r="I32" s="27">
        <f>SUM(D32:H32)</f>
        <v>99</v>
      </c>
    </row>
    <row r="33" spans="2:9">
      <c r="B33" s="38" t="s">
        <v>49</v>
      </c>
      <c r="C33" s="45"/>
      <c r="D33" s="46">
        <v>0.5</v>
      </c>
      <c r="E33" s="46">
        <v>0.24</v>
      </c>
      <c r="F33" s="46">
        <v>8.8235294117647065E-2</v>
      </c>
      <c r="G33" s="46">
        <v>0</v>
      </c>
      <c r="H33" s="47">
        <v>0</v>
      </c>
      <c r="I33" s="48">
        <v>0.26262626262626265</v>
      </c>
    </row>
  </sheetData>
  <mergeCells count="6">
    <mergeCell ref="I5:I6"/>
    <mergeCell ref="N5:N6"/>
    <mergeCell ref="D4:G4"/>
    <mergeCell ref="I4:L4"/>
    <mergeCell ref="N4:Q4"/>
    <mergeCell ref="D5:D6"/>
  </mergeCells>
  <hyperlinks>
    <hyperlink ref="I1" location="'Gender by FTEs - UK Only'!A1" display="Previous" xr:uid="{1F247CBB-A425-4CE7-BA67-2F63BF0E248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39a4d1-a70f-4cc7-bff4-0372b0571c5b" xsi:nil="true"/>
    <lcf76f155ced4ddcb4097134ff3c332f xmlns="890bc2cf-56ff-40d5-90d1-225474267464">
      <Terms xmlns="http://schemas.microsoft.com/office/infopath/2007/PartnerControls"/>
    </lcf76f155ced4ddcb4097134ff3c332f>
    <SharedWithUsers xmlns="b839a4d1-a70f-4cc7-bff4-0372b0571c5b">
      <UserInfo>
        <DisplayName>Suzi Gillespie</DisplayName>
        <AccountId>1311</AccountId>
        <AccountType/>
      </UserInfo>
      <UserInfo>
        <DisplayName>Alia Azad</DisplayName>
        <AccountId>2628</AccountId>
        <AccountType/>
      </UserInfo>
      <UserInfo>
        <DisplayName>Ewa Skornas</DisplayName>
        <AccountId>6556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32A7EBDE9AF2459D0C3E18E569B781" ma:contentTypeVersion="16" ma:contentTypeDescription="Create a new document." ma:contentTypeScope="" ma:versionID="11d52f41ca20136143702979a424cc8b">
  <xsd:schema xmlns:xsd="http://www.w3.org/2001/XMLSchema" xmlns:xs="http://www.w3.org/2001/XMLSchema" xmlns:p="http://schemas.microsoft.com/office/2006/metadata/properties" xmlns:ns2="890bc2cf-56ff-40d5-90d1-225474267464" xmlns:ns3="b839a4d1-a70f-4cc7-bff4-0372b0571c5b" targetNamespace="http://schemas.microsoft.com/office/2006/metadata/properties" ma:root="true" ma:fieldsID="4716d082eadbd0a7ca9b9ebb71760ef2" ns2:_="" ns3:_="">
    <xsd:import namespace="890bc2cf-56ff-40d5-90d1-225474267464"/>
    <xsd:import namespace="b839a4d1-a70f-4cc7-bff4-0372b0571c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bc2cf-56ff-40d5-90d1-225474267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fa927d4-3401-44fd-8e96-ff63e7bf77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9a4d1-a70f-4cc7-bff4-0372b0571c5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e59753-a0cd-459c-888d-1c8845b6886b}" ma:internalName="TaxCatchAll" ma:showField="CatchAllData" ma:web="b839a4d1-a70f-4cc7-bff4-0372b0571c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DE2795-5C92-48AC-8CA4-9B81C52AEA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973EE4-2A86-4BEC-9E4F-A3F614B56259}">
  <ds:schemaRefs>
    <ds:schemaRef ds:uri="890bc2cf-56ff-40d5-90d1-225474267464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b839a4d1-a70f-4cc7-bff4-0372b0571c5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16E25D5-7549-4938-B90C-4B05360982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0bc2cf-56ff-40d5-90d1-225474267464"/>
    <ds:schemaRef ds:uri="b839a4d1-a70f-4cc7-bff4-0372b0571c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About</vt:lpstr>
      <vt:lpstr>Contents</vt:lpstr>
      <vt:lpstr>Gender by AUM - Europe incl. UK</vt:lpstr>
      <vt:lpstr>Gender by AUM - UK Only</vt:lpstr>
      <vt:lpstr>Gender by FTE - Europe incl. UK</vt:lpstr>
      <vt:lpstr>Gender by FTE - UK Only</vt:lpstr>
      <vt:lpstr>Ethnicity - Europe incl. UK</vt:lpstr>
      <vt:lpstr>Ethnicity - UK 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Hind Jbala</dc:creator>
  <cp:keywords/>
  <dc:description/>
  <cp:lastModifiedBy>Hind Jbala</cp:lastModifiedBy>
  <cp:revision/>
  <dcterms:created xsi:type="dcterms:W3CDTF">2023-05-02T08:36:03Z</dcterms:created>
  <dcterms:modified xsi:type="dcterms:W3CDTF">2023-05-04T08:38:44Z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0x010100E332A7EBDE9AF2459D0C3E18E569B781</vt:lpwstr>
  </property>
  <property fmtid="{D5CDD505-2E9C-101B-9397-08002B2CF9AE}" pid="3" name="MediaServiceImageTags">
    <vt:lpwstr/>
  </property>
</Properties>
</file>